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8" sheetId="1" r:id="rId1"/>
    <sheet name="1" sheetId="2" r:id="rId2"/>
  </sheets>
  <definedNames>
    <definedName name="_xlnm.Print_Titles" localSheetId="1">'1'!$A:$D,'1'!#REF!</definedName>
    <definedName name="_xlnm.Print_Titles" localSheetId="0">'2008'!$A:$C,'2008'!$16:$16</definedName>
    <definedName name="_xlnm.Print_Area" localSheetId="1">'1'!$A$1:$D$8</definedName>
    <definedName name="_xlnm.Print_Area" localSheetId="0">'2008'!$A$1:$C$46</definedName>
  </definedNames>
  <calcPr fullCalcOnLoad="1"/>
</workbook>
</file>

<file path=xl/sharedStrings.xml><?xml version="1.0" encoding="utf-8"?>
<sst xmlns="http://schemas.openxmlformats.org/spreadsheetml/2006/main" count="58" uniqueCount="58">
  <si>
    <t>Код бюджетной классификации</t>
  </si>
  <si>
    <t xml:space="preserve">Наименование </t>
  </si>
  <si>
    <t>Сумма</t>
  </si>
  <si>
    <t>01 00 00 00 00 0000 000</t>
  </si>
  <si>
    <t>Источники внутреннего финансирование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</si>
  <si>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</si>
  <si>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</si>
  <si>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</si>
  <si>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</si>
  <si>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</si>
  <si>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</si>
  <si>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</si>
  <si>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</si>
  <si>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</si>
  <si>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</si>
  <si>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</si>
  <si>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</si>
  <si>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</si>
  <si>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</si>
  <si>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</si>
  <si>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 xml:space="preserve">Уменьшение остатков средств бюджетов 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</si>
  <si>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</si>
  <si>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</si>
  <si>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</si>
  <si>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</si>
  <si>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</si>
  <si>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</si>
  <si>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</si>
  <si>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</si>
  <si>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</si>
  <si>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</si>
  <si>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</si>
  <si>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</si>
  <si>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</si>
  <si>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</si>
  <si>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</si>
  <si>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</si>
  <si>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</si>
  <si>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</si>
  <si>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</si>
  <si>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</si>
  <si>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</si>
  <si>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01 03 00 00 00 0000 800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</si>
  <si>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</si>
  <si>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01 03 00 00 05 0000 810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</si>
  <si>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</si>
  <si>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</si>
  <si>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</si>
  <si>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</si>
  <si>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</si>
  <si>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01 06 05 01 05 0000 640</t>
  </si>
  <si>
    <t>Возврат бюджетных кредитов, предоставленных юридическим лицам из бюджетов  муниципальных районов в валюте Российской Федерации</t>
  </si>
  <si>
    <t>01 06 05 01 05 0000 540</t>
  </si>
  <si>
    <t>Предоставление бюджетных кредитов  юридическим лицам из бюджетов муниципальных районов в валюте Российской Федерации</t>
  </si>
  <si>
    <t>Погашение бюджетами  муниципальных районов кредитов от других бюджетов бюджетной системы Российской Федерации  в валюте  Российской Федерации</t>
  </si>
  <si>
    <t>тыс. рублей</t>
  </si>
  <si>
    <t xml:space="preserve">Источники внутреннего финансирования дефицита  бюджета муниципального образования Тазовский район на 2008 год </t>
  </si>
  <si>
    <t>М.А. Дычук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</si>
</sst>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"/>
    <numFmt numFmtId="182" formatCode="0.00_ ;\-0.00\ "/>
    <numFmt numFmtId="183" formatCode="_(* #,##0.0_);_(* \(#,##0.0\);_(* &quot;-&quot;??_);_(@_)"/>
    <numFmt numFmtId="184" formatCode="_(* #,##0_);_(* \(#,##0\);_(* &quot;-&quot;??_);_(@_)"/>
    <numFmt numFmtId="185" formatCode="#,##0_ ;\-#,##0\ "/>
  </numFmts>
  <fonts count="43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0" applyFont="1" applyAlignment="1">
      <alignment horizontal="center" vertical="center" wrapText="1"/>
    </xf>
    <xf numFmtId="0" fontId="1" fillId="0" borderId="0" xfId="52" applyFill="1">
      <alignment/>
      <protection/>
    </xf>
    <xf numFmtId="0" fontId="3" fillId="0" borderId="0" xfId="52" applyFont="1">
      <alignment/>
      <protection/>
    </xf>
    <xf numFmtId="0" fontId="4" fillId="0" borderId="0" xfId="52" applyFont="1" applyFill="1">
      <alignment/>
      <protection/>
    </xf>
    <xf numFmtId="0" fontId="1" fillId="0" borderId="0" xfId="53">
      <alignment/>
      <protection/>
    </xf>
    <xf numFmtId="0" fontId="1" fillId="0" borderId="0" xfId="52" applyFont="1">
      <alignment/>
      <protection/>
    </xf>
    <xf numFmtId="185" fontId="1" fillId="0" borderId="0" xfId="53" applyNumberFormat="1">
      <alignment/>
      <protection/>
    </xf>
    <xf numFmtId="0" fontId="5" fillId="0" borderId="0" xfId="0" applyFont="1" applyAlignment="1">
      <alignment horizontal="right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3" fontId="2" fillId="0" borderId="14" xfId="60" applyNumberFormat="1" applyFont="1" applyFill="1" applyBorder="1" applyAlignment="1">
      <alignment horizontal="center" vertical="top"/>
    </xf>
    <xf numFmtId="49" fontId="2" fillId="0" borderId="12" xfId="52" applyNumberFormat="1" applyFont="1" applyFill="1" applyBorder="1" applyAlignment="1">
      <alignment horizontal="center" vertical="center"/>
      <protection/>
    </xf>
    <xf numFmtId="3" fontId="2" fillId="0" borderId="14" xfId="60" applyNumberFormat="1" applyFont="1" applyFill="1" applyBorder="1" applyAlignment="1">
      <alignment horizontal="center" vertical="center"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vertical="center" wrapText="1"/>
      <protection/>
    </xf>
    <xf numFmtId="3" fontId="5" fillId="0" borderId="14" xfId="60" applyNumberFormat="1" applyFont="1" applyFill="1" applyBorder="1" applyAlignment="1">
      <alignment horizontal="center" vertical="center"/>
    </xf>
    <xf numFmtId="0" fontId="2" fillId="0" borderId="13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>
      <alignment vertical="top" wrapText="1"/>
      <protection/>
    </xf>
    <xf numFmtId="0" fontId="6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4" fontId="1" fillId="0" borderId="0" xfId="52" applyNumberFormat="1" applyAlignment="1">
      <alignment vertical="center"/>
      <protection/>
    </xf>
    <xf numFmtId="4" fontId="1" fillId="0" borderId="0" xfId="52" applyNumberFormat="1" applyFont="1" applyAlignment="1">
      <alignment vertical="center"/>
      <protection/>
    </xf>
    <xf numFmtId="4" fontId="1" fillId="33" borderId="0" xfId="52" applyNumberFormat="1" applyFont="1" applyFill="1" applyAlignment="1">
      <alignment vertical="center"/>
      <protection/>
    </xf>
    <xf numFmtId="4" fontId="1" fillId="33" borderId="0" xfId="52" applyNumberFormat="1" applyFill="1" applyAlignment="1">
      <alignment vertical="center"/>
      <protection/>
    </xf>
    <xf numFmtId="4" fontId="1" fillId="33" borderId="0" xfId="52" applyNumberFormat="1" applyFont="1" applyFill="1" applyAlignment="1">
      <alignment vertical="center" wrapText="1"/>
      <protection/>
    </xf>
    <xf numFmtId="0" fontId="1" fillId="33" borderId="0" xfId="52" applyFill="1">
      <alignment/>
      <protection/>
    </xf>
    <xf numFmtId="4" fontId="2" fillId="0" borderId="14" xfId="60" applyNumberFormat="1" applyFont="1" applyFill="1" applyBorder="1" applyAlignment="1">
      <alignment horizontal="center" vertical="top"/>
    </xf>
    <xf numFmtId="4" fontId="2" fillId="0" borderId="14" xfId="60" applyNumberFormat="1" applyFont="1" applyFill="1" applyBorder="1" applyAlignment="1">
      <alignment horizontal="center" vertical="center"/>
    </xf>
    <xf numFmtId="4" fontId="2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52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 фдб 2008" xfId="52"/>
    <cellStyle name="Обычный_Источники финансирования деф. бюджета 200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3190875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0" y="0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Ямало-Ненецкого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автономного округа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«Об окружном бюджете на 2008 год и на плановый период 2009 - 2010 годов»</a:t>
          </a:r>
        </a:p>
      </xdr:txBody>
    </xdr:sp>
    <xdr:clientData/>
  </xdr:twoCellAnchor>
  <xdr:twoCellAnchor>
    <xdr:from>
      <xdr:col>1</xdr:col>
      <xdr:colOff>2247900</xdr:colOff>
      <xdr:row>0</xdr:row>
      <xdr:rowOff>47625</xdr:rowOff>
    </xdr:from>
    <xdr:to>
      <xdr:col>3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0025" y="47625"/>
          <a:ext cx="22479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7 мая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2008 г.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3-2-36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Районной Думы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28.11.2007 г. №7-2-107"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Ямало-Ненецкого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автономного округа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«Об окружном бюджете на 2008 год и на плановый период 2009 - 2010 годов»</a:t>
          </a:r>
        </a:p>
      </xdr:txBody>
    </xdr:sp>
    <xdr:clientData/>
  </xdr:twoCellAnchor>
  <xdr:twoCellAnchor>
    <xdr:from>
      <xdr:col>1</xdr:col>
      <xdr:colOff>1276350</xdr:colOff>
      <xdr:row>0</xdr:row>
      <xdr:rowOff>9525</xdr:rowOff>
    </xdr:from>
    <xdr:to>
      <xdr:col>3</xdr:col>
      <xdr:colOff>981075</xdr:colOff>
      <xdr:row>4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9525"/>
          <a:ext cx="29813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Ямало-Ненецкого автономного округа «Об окружном бюджете на 2008 год и на плановый период 2009 и 2010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="75" zoomScaleSheetLayoutView="75" zoomScalePageLayoutView="0" workbookViewId="0" topLeftCell="A1">
      <selection activeCell="B11" sqref="B11"/>
    </sheetView>
  </sheetViews>
  <sheetFormatPr defaultColWidth="9.140625" defaultRowHeight="12.75"/>
  <cols>
    <col min="1" max="1" width="26.421875" style="1" customWidth="1"/>
    <col min="2" max="2" width="48.421875" style="1" customWidth="1"/>
    <col min="3" max="3" width="19.00390625" style="1" customWidth="1"/>
    <col min="4" max="4" width="18.57421875" style="1" customWidth="1"/>
    <col min="5" max="16384" width="9.140625" style="1" customWidth="1"/>
  </cols>
  <sheetData>
    <row r="1" spans="2:3" ht="12.75">
      <c r="B1" s="35"/>
      <c r="C1" s="35"/>
    </row>
    <row r="2" spans="2:3" ht="12.75">
      <c r="B2" s="35"/>
      <c r="C2" s="35"/>
    </row>
    <row r="3" spans="2:3" ht="12.75">
      <c r="B3" s="35"/>
      <c r="C3" s="35"/>
    </row>
    <row r="4" spans="2:3" ht="12.75">
      <c r="B4" s="35"/>
      <c r="C4" s="35"/>
    </row>
    <row r="5" spans="2:3" ht="18" customHeight="1">
      <c r="B5" s="35"/>
      <c r="C5" s="35"/>
    </row>
    <row r="6" ht="0.75" customHeight="1"/>
    <row r="7" ht="15" customHeight="1" hidden="1"/>
    <row r="8" ht="13.5" customHeight="1" hidden="1"/>
    <row r="9" ht="13.5" customHeight="1"/>
    <row r="10" ht="13.5" customHeight="1"/>
    <row r="11" ht="13.5" customHeight="1"/>
    <row r="12" ht="13.5" customHeight="1"/>
    <row r="13" spans="1:3" ht="43.5" customHeight="1">
      <c r="A13" s="34" t="s">
        <v>56</v>
      </c>
      <c r="B13" s="34"/>
      <c r="C13" s="34"/>
    </row>
    <row r="14" spans="1:3" ht="0.75" customHeight="1">
      <c r="A14" s="2"/>
      <c r="B14" s="2"/>
      <c r="C14" s="2"/>
    </row>
    <row r="15" spans="1:3" ht="15.75" customHeight="1" thickBot="1">
      <c r="A15" s="2"/>
      <c r="B15" s="2"/>
      <c r="C15" s="9" t="s">
        <v>55</v>
      </c>
    </row>
    <row r="16" spans="1:4" ht="35.25" customHeight="1">
      <c r="A16" s="24" t="s">
        <v>0</v>
      </c>
      <c r="B16" s="10" t="s">
        <v>1</v>
      </c>
      <c r="C16" s="11" t="s">
        <v>2</v>
      </c>
      <c r="D16" s="7"/>
    </row>
    <row r="17" spans="1:4" ht="31.5">
      <c r="A17" s="12" t="s">
        <v>3</v>
      </c>
      <c r="B17" s="13" t="s">
        <v>4</v>
      </c>
      <c r="C17" s="14">
        <f>C18+C23+C28+C37</f>
        <v>61118</v>
      </c>
      <c r="D17" s="31">
        <f>D18+D23+D28+D37</f>
        <v>61118141.44000003</v>
      </c>
    </row>
    <row r="18" spans="1:4" ht="31.5">
      <c r="A18" s="15" t="s">
        <v>5</v>
      </c>
      <c r="B18" s="13" t="s">
        <v>6</v>
      </c>
      <c r="C18" s="16">
        <f>C19+C21</f>
        <v>-20000</v>
      </c>
      <c r="D18" s="32">
        <f>D19+D21</f>
        <v>-20000000</v>
      </c>
    </row>
    <row r="19" spans="1:4" ht="31.5">
      <c r="A19" s="17" t="s">
        <v>7</v>
      </c>
      <c r="B19" s="18" t="s">
        <v>8</v>
      </c>
      <c r="C19" s="19">
        <f>C20</f>
        <v>400000</v>
      </c>
      <c r="D19" s="25">
        <v>400000000</v>
      </c>
    </row>
    <row r="20" spans="1:4" ht="47.25">
      <c r="A20" s="17" t="s">
        <v>33</v>
      </c>
      <c r="B20" s="18" t="s">
        <v>34</v>
      </c>
      <c r="C20" s="19">
        <v>400000</v>
      </c>
      <c r="D20" s="26"/>
    </row>
    <row r="21" spans="1:4" ht="49.5" customHeight="1">
      <c r="A21" s="17" t="s">
        <v>9</v>
      </c>
      <c r="B21" s="18" t="s">
        <v>10</v>
      </c>
      <c r="C21" s="19">
        <f>C22</f>
        <v>-420000</v>
      </c>
      <c r="D21" s="25">
        <v>-420000000</v>
      </c>
    </row>
    <row r="22" spans="1:4" ht="48" customHeight="1">
      <c r="A22" s="17" t="s">
        <v>35</v>
      </c>
      <c r="B22" s="18" t="s">
        <v>36</v>
      </c>
      <c r="C22" s="19">
        <v>-420000</v>
      </c>
      <c r="D22" s="27"/>
    </row>
    <row r="23" spans="1:4" ht="33" customHeight="1">
      <c r="A23" s="15" t="s">
        <v>37</v>
      </c>
      <c r="B23" s="13" t="s">
        <v>38</v>
      </c>
      <c r="C23" s="16">
        <f>C24+C26</f>
        <v>0</v>
      </c>
      <c r="D23" s="33">
        <f>D24+D26</f>
        <v>0</v>
      </c>
    </row>
    <row r="24" spans="1:4" ht="51" customHeight="1">
      <c r="A24" s="17" t="s">
        <v>39</v>
      </c>
      <c r="B24" s="18" t="s">
        <v>40</v>
      </c>
      <c r="C24" s="19">
        <f>C25</f>
        <v>100000</v>
      </c>
      <c r="D24" s="28">
        <v>100000000</v>
      </c>
    </row>
    <row r="25" spans="1:4" ht="63.75" customHeight="1">
      <c r="A25" s="17" t="s">
        <v>41</v>
      </c>
      <c r="B25" s="18" t="s">
        <v>45</v>
      </c>
      <c r="C25" s="19">
        <v>100000</v>
      </c>
      <c r="D25" s="27"/>
    </row>
    <row r="26" spans="1:4" ht="62.25" customHeight="1">
      <c r="A26" s="17" t="s">
        <v>42</v>
      </c>
      <c r="B26" s="18" t="s">
        <v>43</v>
      </c>
      <c r="C26" s="19">
        <f>C27</f>
        <v>-100000</v>
      </c>
      <c r="D26" s="28">
        <v>-100000000</v>
      </c>
    </row>
    <row r="27" spans="1:4" ht="61.5" customHeight="1">
      <c r="A27" s="17" t="s">
        <v>44</v>
      </c>
      <c r="B27" s="18" t="s">
        <v>54</v>
      </c>
      <c r="C27" s="19">
        <v>-100000</v>
      </c>
      <c r="D27" s="27"/>
    </row>
    <row r="28" spans="1:4" s="4" customFormat="1" ht="34.5" customHeight="1">
      <c r="A28" s="15" t="s">
        <v>11</v>
      </c>
      <c r="B28" s="20" t="s">
        <v>12</v>
      </c>
      <c r="C28" s="16">
        <f>C29+C33</f>
        <v>58503</v>
      </c>
      <c r="D28" s="32">
        <f>D32+D36</f>
        <v>58503046.98000002</v>
      </c>
    </row>
    <row r="29" spans="1:4" ht="25.5" customHeight="1">
      <c r="A29" s="17" t="s">
        <v>13</v>
      </c>
      <c r="B29" s="18" t="s">
        <v>14</v>
      </c>
      <c r="C29" s="19">
        <f>C30</f>
        <v>-4248626</v>
      </c>
      <c r="D29" s="28"/>
    </row>
    <row r="30" spans="1:4" ht="31.5">
      <c r="A30" s="17" t="s">
        <v>15</v>
      </c>
      <c r="B30" s="18" t="s">
        <v>16</v>
      </c>
      <c r="C30" s="19">
        <f>C31</f>
        <v>-4248626</v>
      </c>
      <c r="D30" s="28"/>
    </row>
    <row r="31" spans="1:4" ht="31.5">
      <c r="A31" s="17" t="s">
        <v>17</v>
      </c>
      <c r="B31" s="18" t="s">
        <v>18</v>
      </c>
      <c r="C31" s="19">
        <f>C32</f>
        <v>-4248626</v>
      </c>
      <c r="D31" s="28"/>
    </row>
    <row r="32" spans="1:4" s="3" customFormat="1" ht="31.5">
      <c r="A32" s="17" t="s">
        <v>46</v>
      </c>
      <c r="B32" s="21" t="s">
        <v>47</v>
      </c>
      <c r="C32" s="19">
        <v>-4248626</v>
      </c>
      <c r="D32" s="29">
        <f>-(3576010710.47+D19+D24+D39)</f>
        <v>-4248625804.93</v>
      </c>
    </row>
    <row r="33" spans="1:4" ht="19.5" customHeight="1">
      <c r="A33" s="17" t="s">
        <v>19</v>
      </c>
      <c r="B33" s="18" t="s">
        <v>20</v>
      </c>
      <c r="C33" s="19">
        <f>C34</f>
        <v>4307129</v>
      </c>
      <c r="D33" s="28"/>
    </row>
    <row r="34" spans="1:4" ht="36" customHeight="1">
      <c r="A34" s="17" t="s">
        <v>21</v>
      </c>
      <c r="B34" s="18" t="s">
        <v>22</v>
      </c>
      <c r="C34" s="19">
        <f>C35</f>
        <v>4307129</v>
      </c>
      <c r="D34" s="28"/>
    </row>
    <row r="35" spans="1:4" ht="32.25" customHeight="1">
      <c r="A35" s="17" t="s">
        <v>23</v>
      </c>
      <c r="B35" s="18" t="s">
        <v>24</v>
      </c>
      <c r="C35" s="19">
        <f>C36</f>
        <v>4307129</v>
      </c>
      <c r="D35" s="29"/>
    </row>
    <row r="36" spans="1:4" s="3" customFormat="1" ht="31.5" customHeight="1">
      <c r="A36" s="17" t="s">
        <v>48</v>
      </c>
      <c r="B36" s="18" t="s">
        <v>49</v>
      </c>
      <c r="C36" s="19">
        <v>4307129</v>
      </c>
      <c r="D36" s="28">
        <f>3637128851.91-D21-D26-D41</f>
        <v>4307128851.91</v>
      </c>
    </row>
    <row r="37" spans="1:4" s="5" customFormat="1" ht="31.5">
      <c r="A37" s="15" t="s">
        <v>25</v>
      </c>
      <c r="B37" s="20" t="s">
        <v>26</v>
      </c>
      <c r="C37" s="16">
        <f>C38</f>
        <v>22615</v>
      </c>
      <c r="D37" s="33">
        <f>D38</f>
        <v>22615094.46000001</v>
      </c>
    </row>
    <row r="38" spans="1:4" ht="45" customHeight="1">
      <c r="A38" s="15" t="s">
        <v>27</v>
      </c>
      <c r="B38" s="20" t="s">
        <v>28</v>
      </c>
      <c r="C38" s="16">
        <f>C39+C41</f>
        <v>22615</v>
      </c>
      <c r="D38" s="32">
        <f>D39+D41</f>
        <v>22615094.46000001</v>
      </c>
    </row>
    <row r="39" spans="1:4" ht="45.75" customHeight="1">
      <c r="A39" s="17" t="s">
        <v>29</v>
      </c>
      <c r="B39" s="18" t="s">
        <v>30</v>
      </c>
      <c r="C39" s="19">
        <f>C40</f>
        <v>172615</v>
      </c>
      <c r="D39" s="28">
        <v>172615094.46</v>
      </c>
    </row>
    <row r="40" spans="1:4" ht="65.25" customHeight="1">
      <c r="A40" s="17" t="s">
        <v>50</v>
      </c>
      <c r="B40" s="18" t="s">
        <v>51</v>
      </c>
      <c r="C40" s="19">
        <v>172615</v>
      </c>
      <c r="D40" s="29"/>
    </row>
    <row r="41" spans="1:4" ht="34.5" customHeight="1">
      <c r="A41" s="17" t="s">
        <v>31</v>
      </c>
      <c r="B41" s="18" t="s">
        <v>32</v>
      </c>
      <c r="C41" s="19">
        <f>C42</f>
        <v>-150000</v>
      </c>
      <c r="D41" s="28">
        <v>-150000000</v>
      </c>
    </row>
    <row r="42" spans="1:4" ht="62.25" customHeight="1">
      <c r="A42" s="17" t="s">
        <v>52</v>
      </c>
      <c r="B42" s="18" t="s">
        <v>53</v>
      </c>
      <c r="C42" s="19">
        <v>-150000</v>
      </c>
      <c r="D42" s="29"/>
    </row>
    <row r="43" spans="1:4" ht="15">
      <c r="A43" s="22"/>
      <c r="B43" s="22"/>
      <c r="C43" s="22"/>
      <c r="D43" s="30"/>
    </row>
    <row r="44" spans="1:4" ht="15">
      <c r="A44" s="22"/>
      <c r="B44" s="22"/>
      <c r="C44" s="22"/>
      <c r="D44" s="30"/>
    </row>
    <row r="45" spans="1:4" ht="15.75">
      <c r="A45" s="23" t="s">
        <v>57</v>
      </c>
      <c r="B45" s="22"/>
      <c r="C45" s="22"/>
      <c r="D45" s="30"/>
    </row>
    <row r="46" spans="1:4" ht="15">
      <c r="A46" s="22"/>
      <c r="B46" s="22"/>
      <c r="C46" s="22"/>
      <c r="D46" s="30"/>
    </row>
  </sheetData>
  <sheetProtection/>
  <mergeCells count="2">
    <mergeCell ref="A13:C13"/>
    <mergeCell ref="B1:C5"/>
  </mergeCells>
  <printOptions horizontalCentered="1"/>
  <pageMargins left="0.7874015748031497" right="0.3937007874015748" top="0.7874015748031497" bottom="0.7874015748031497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:D44"/>
  <sheetViews>
    <sheetView zoomScalePageLayoutView="0" workbookViewId="0" topLeftCell="A6">
      <selection activeCell="A48" sqref="A48"/>
    </sheetView>
  </sheetViews>
  <sheetFormatPr defaultColWidth="9.140625" defaultRowHeight="12.75"/>
  <cols>
    <col min="1" max="1" width="26.421875" style="6" customWidth="1"/>
    <col min="2" max="2" width="33.57421875" style="6" customWidth="1"/>
    <col min="3" max="3" width="15.57421875" style="6" customWidth="1"/>
    <col min="4" max="4" width="15.421875" style="6" customWidth="1"/>
    <col min="5" max="5" width="9.140625" style="6" customWidth="1"/>
    <col min="6" max="7" width="11.28125" style="6" bestFit="1" customWidth="1"/>
    <col min="8" max="16384" width="9.140625" style="6" customWidth="1"/>
  </cols>
  <sheetData>
    <row r="2" ht="12.75"/>
    <row r="3" ht="12.75"/>
    <row r="4" ht="27.75" customHeight="1"/>
    <row r="5" ht="22.5" customHeight="1"/>
    <row r="6" ht="15.75" customHeight="1"/>
    <row r="7" ht="14.25" customHeight="1"/>
    <row r="8" ht="15" customHeight="1"/>
    <row r="9" spans="3:4" ht="12.75">
      <c r="C9" s="8"/>
      <c r="D9" s="8"/>
    </row>
    <row r="10" spans="3:4" ht="12.75">
      <c r="C10" s="8"/>
      <c r="D10" s="8"/>
    </row>
    <row r="11" spans="3:4" ht="12.75">
      <c r="C11" s="8"/>
      <c r="D11" s="8"/>
    </row>
    <row r="12" spans="3:4" ht="12.75">
      <c r="C12" s="8"/>
      <c r="D12" s="8"/>
    </row>
    <row r="13" spans="3:4" ht="12.75">
      <c r="C13" s="8"/>
      <c r="D13" s="8"/>
    </row>
    <row r="14" spans="3:4" ht="12.75">
      <c r="C14" s="8"/>
      <c r="D14" s="8"/>
    </row>
    <row r="15" spans="3:4" ht="12.75">
      <c r="C15" s="8"/>
      <c r="D15" s="8"/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3:4" ht="12.75">
      <c r="C21" s="8"/>
      <c r="D21" s="8"/>
    </row>
    <row r="22" spans="3:4" ht="12.75">
      <c r="C22" s="8"/>
      <c r="D22" s="8"/>
    </row>
    <row r="23" spans="3:4" ht="12.75">
      <c r="C23" s="8"/>
      <c r="D23" s="8"/>
    </row>
    <row r="24" spans="3:4" ht="12.75">
      <c r="C24" s="8"/>
      <c r="D24" s="8"/>
    </row>
    <row r="25" spans="3:4" ht="12.75">
      <c r="C25" s="8"/>
      <c r="D25" s="8"/>
    </row>
    <row r="26" spans="3:4" ht="12.75">
      <c r="C26" s="8"/>
      <c r="D26" s="8"/>
    </row>
    <row r="27" spans="3:4" ht="12.75">
      <c r="C27" s="8"/>
      <c r="D27" s="8"/>
    </row>
    <row r="28" spans="3:4" ht="12.75">
      <c r="C28" s="8"/>
      <c r="D28" s="8"/>
    </row>
    <row r="29" spans="3:4" ht="12.75">
      <c r="C29" s="8"/>
      <c r="D29" s="8"/>
    </row>
    <row r="30" spans="3:4" ht="12.75">
      <c r="C30" s="8"/>
      <c r="D30" s="8"/>
    </row>
    <row r="31" spans="3:4" ht="12.75">
      <c r="C31" s="8"/>
      <c r="D31" s="8"/>
    </row>
    <row r="32" spans="3:4" ht="12.75">
      <c r="C32" s="8"/>
      <c r="D32" s="8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</sheetData>
  <sheetProtection/>
  <printOptions/>
  <pageMargins left="0.9055118110236221" right="0.35433070866141736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Elantsev</dc:creator>
  <cp:keywords/>
  <dc:description/>
  <cp:lastModifiedBy>Дарья Михайловна</cp:lastModifiedBy>
  <cp:lastPrinted>2008-05-14T05:06:23Z</cp:lastPrinted>
  <dcterms:created xsi:type="dcterms:W3CDTF">2007-10-04T08:20:00Z</dcterms:created>
  <dcterms:modified xsi:type="dcterms:W3CDTF">2008-05-14T05:07:35Z</dcterms:modified>
  <cp:category/>
  <cp:version/>
  <cp:contentType/>
  <cp:contentStatus/>
</cp:coreProperties>
</file>