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985" windowWidth="9360" windowHeight="451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Лист1!$A$1:$K$80</definedName>
  </definedNames>
  <calcPr calcId="144525"/>
</workbook>
</file>

<file path=xl/calcChain.xml><?xml version="1.0" encoding="utf-8"?>
<calcChain xmlns="http://schemas.openxmlformats.org/spreadsheetml/2006/main">
  <c r="K6" i="1" l="1"/>
  <c r="C11" i="2" l="1"/>
  <c r="B11" i="2"/>
</calcChain>
</file>

<file path=xl/sharedStrings.xml><?xml version="1.0" encoding="utf-8"?>
<sst xmlns="http://schemas.openxmlformats.org/spreadsheetml/2006/main" count="610" uniqueCount="194">
  <si>
    <t xml:space="preserve">Реестр жилых домов, </t>
  </si>
  <si>
    <t>Тазовский район</t>
  </si>
  <si>
    <t>п. Тазовский</t>
  </si>
  <si>
    <t>ООО «СибИнвестСтрой»</t>
  </si>
  <si>
    <t>с. Находка</t>
  </si>
  <si>
    <t>с. Антипаюта</t>
  </si>
  <si>
    <t>Многоквартирный жилой дом                   в с. Антипаюта, на 7 метров северо-восточнее здания пекарни по ул. Юбилейная, № 2</t>
  </si>
  <si>
    <t>ООО "Тазстройэнерго"</t>
  </si>
  <si>
    <t>с. Гыда</t>
  </si>
  <si>
    <t>ООО "СПК Ямал Монолит"</t>
  </si>
  <si>
    <t>Многоквартирный жилой дом в с.Гыда. ГП-1</t>
  </si>
  <si>
    <t>Многоквартирный жилой дом в с.Гыда. ГП-2</t>
  </si>
  <si>
    <t>Многоквартирный жилой дом в с.Гыда. ГП-3</t>
  </si>
  <si>
    <t>ООО Строительное объединение "Арктика"</t>
  </si>
  <si>
    <t xml:space="preserve">Многоквартирный жилой дом расположенный по адресу: с.Гыда,  на 9 метров южнее жилого дома №25 по ул. Молокова </t>
  </si>
  <si>
    <t>Микрофинансовая организация "Фонд развития Тазовского района ЯНАО"</t>
  </si>
  <si>
    <t>Дата выдачи разрешения на строительство</t>
  </si>
  <si>
    <t>Многоквартирный жилой дом в п.Тазовский, ул.Геофизиков</t>
  </si>
  <si>
    <t>89-RU89504105-01-2017</t>
  </si>
  <si>
    <t>89-RU89504105-06-2017</t>
  </si>
  <si>
    <t>89-RU89504301-01-2017</t>
  </si>
  <si>
    <t>89-RU89504301-03-2016</t>
  </si>
  <si>
    <t>89-RU89504303-01-2016</t>
  </si>
  <si>
    <t>89-RU89504303-02-2016</t>
  </si>
  <si>
    <t>89-RU89504303-03-2016</t>
  </si>
  <si>
    <t>89-RU89504303-09-2016</t>
  </si>
  <si>
    <t>строящихся  на территории муниципального образования Тазовский район</t>
  </si>
  <si>
    <t>Многоквартирный жилой дом                   в с. Антипаюта, на 12 метров северо-восточнее дома №7 по ул. Тундровая</t>
  </si>
  <si>
    <t>Многоквартирный жилой дом                                         ГП-1 по                                                                               ул. Подшибякина,                           п. Тазовский ЯНАО</t>
  </si>
  <si>
    <t>Многоквартирный                                 жилой дом,                                                                               ул. Северная,                                                   п. Тазовский, ЯНАО</t>
  </si>
  <si>
    <t>89-RU89504105-10-2017</t>
  </si>
  <si>
    <t>89-RU89504105-12-2017</t>
  </si>
  <si>
    <t>ООО "СибИнвестСтрой"</t>
  </si>
  <si>
    <t>Многоквартирный жилой дом ГП-2  по    ул. Подшибякина,  п. Тазовский ЯНАО</t>
  </si>
  <si>
    <t>Наименование застройщика</t>
  </si>
  <si>
    <t>ИНН</t>
  </si>
  <si>
    <t>Адрес застройщика</t>
  </si>
  <si>
    <t>Тип строительства</t>
  </si>
  <si>
    <t>Адрес объекта</t>
  </si>
  <si>
    <t>Кадастровый номер земельного участка</t>
  </si>
  <si>
    <t xml:space="preserve">Наименование объекта капитального строительства </t>
  </si>
  <si>
    <t>Реквизиты (номер) разрешения на строительство</t>
  </si>
  <si>
    <t>Общая площадь объекта капитального строительства в соответствии с проектной документацией (м2)</t>
  </si>
  <si>
    <t>Общая площадь жилых помещений по проекту (м2)</t>
  </si>
  <si>
    <t>г.Тюмень, ул.Грибоедова, д.3, офис 401</t>
  </si>
  <si>
    <t>629350, ЯНАО, Тазовский район, п.Тазовский, на 50 метров южнее здания № 1 по ул.Подшибякина</t>
  </si>
  <si>
    <t>89:06:010109:2156</t>
  </si>
  <si>
    <t>89:06:010109:2157</t>
  </si>
  <si>
    <t xml:space="preserve">629350, ЯНАО, Тазовский район, п. Тазовский, на 100 метров юго-восточнее здания № 1 по улице Подшибякина  </t>
  </si>
  <si>
    <t>629350, Тазовский район, п.Тазовский, ул.Калинина, д.28</t>
  </si>
  <si>
    <t xml:space="preserve">629350, ЯНАО, Тазовский район, п. Тазовский, на 32 метра северо-восточнее административного здания № 3 по ул.Северная  </t>
  </si>
  <si>
    <t>89:06:010106:62</t>
  </si>
  <si>
    <t>629350, Тазовский район, п.Тазовский, ул. Пиеттомина, д.16, кв.15</t>
  </si>
  <si>
    <t>89:06:010109:1830</t>
  </si>
  <si>
    <t xml:space="preserve">629350, ЯНАО, Тазовский район, п. Тазовский, на 19 метров западнее здания магазина по ул. Геофизиков, № 32  </t>
  </si>
  <si>
    <t>89:06:040101:1015</t>
  </si>
  <si>
    <t>629371, ЯНАО, Тазовский район, с. Антипаюта,  на 7 метров северо-восточнее здания пекарни по ул. Юбилейная, № 2</t>
  </si>
  <si>
    <t>629007, ЯНАО, г.Салехард, ул. Сенькина, д.103, офис 101</t>
  </si>
  <si>
    <t>89:06:040101:121</t>
  </si>
  <si>
    <t>629371, ЯНАО, Тазовский район, с. Антипаюта,  на 12 метров северо-восточнее жилого дома № 7 по улице Тундровая</t>
  </si>
  <si>
    <t>г.Тюмень, ул.Грибоедова, д.3, офис 604</t>
  </si>
  <si>
    <t>89:06:050101:1070</t>
  </si>
  <si>
    <t>629372, ЯНАО, Тазовский район, с.Гыда, ул.Катаевой</t>
  </si>
  <si>
    <t>89:06:050101:1071</t>
  </si>
  <si>
    <t>89:06:050101:1073</t>
  </si>
  <si>
    <t>629300, ЯНАО, г.Новый Уренгой, ул. Зеленая, д.1</t>
  </si>
  <si>
    <t>89:06:050101:747; 89:06:050101:750; 89:06:050101:772</t>
  </si>
  <si>
    <t>629372, ЯНАО, Тазовский район, с. Гыда,  на 9 метров южнее жилого дома № 25 по ул Молокова</t>
  </si>
  <si>
    <t>Многоквартирный жилой дом</t>
  </si>
  <si>
    <t>по состоянию на 02.10.2017г.</t>
  </si>
  <si>
    <t>Физическое лицо</t>
  </si>
  <si>
    <t>ИЖС</t>
  </si>
  <si>
    <t>Индивидуальный жилой дом</t>
  </si>
  <si>
    <t>89504105-35</t>
  </si>
  <si>
    <t>-</t>
  </si>
  <si>
    <t>89:06:010101:29</t>
  </si>
  <si>
    <t>89504105-07</t>
  </si>
  <si>
    <t>89:06:010101:65</t>
  </si>
  <si>
    <t>89:06:010101:66</t>
  </si>
  <si>
    <t>89504105-08</t>
  </si>
  <si>
    <t>89:06:010101:61</t>
  </si>
  <si>
    <t>89504105-40</t>
  </si>
  <si>
    <t>89:06:010104:243</t>
  </si>
  <si>
    <t>89504105-47</t>
  </si>
  <si>
    <t>89:06:010105:133</t>
  </si>
  <si>
    <t>89504105-05</t>
  </si>
  <si>
    <t>89:06:010105:132</t>
  </si>
  <si>
    <t>89504105-06</t>
  </si>
  <si>
    <t>89:06:010105:444</t>
  </si>
  <si>
    <t>89504105-14</t>
  </si>
  <si>
    <t>89:06:010104:182</t>
  </si>
  <si>
    <t>89:06:010105:167   89:06:010105:169</t>
  </si>
  <si>
    <t>89:06:010102:10</t>
  </si>
  <si>
    <t>RU89504105-07</t>
  </si>
  <si>
    <t>89:06:010105:445</t>
  </si>
  <si>
    <t>RU89504105-15</t>
  </si>
  <si>
    <t>89:06:010109:7     89:06:010109:187     89:06:010109:333</t>
  </si>
  <si>
    <t>RU89504105-18</t>
  </si>
  <si>
    <t>89:06:010102:159</t>
  </si>
  <si>
    <t>RU89504105-19</t>
  </si>
  <si>
    <t>89:06:010102:160</t>
  </si>
  <si>
    <t>RU89504105-20</t>
  </si>
  <si>
    <t>89:06:010105:510</t>
  </si>
  <si>
    <t>RU89504105-21</t>
  </si>
  <si>
    <t>89:06:010105:657</t>
  </si>
  <si>
    <t>RU89504105-07-2015</t>
  </si>
  <si>
    <t>89:06:010109:226</t>
  </si>
  <si>
    <t>89-RU89504105-04-2016</t>
  </si>
  <si>
    <t>89:06:010109:2136</t>
  </si>
  <si>
    <t>89-RU89504105-05-2016</t>
  </si>
  <si>
    <t>89:06:010109:2223</t>
  </si>
  <si>
    <t>89-RU89504105-07-2016</t>
  </si>
  <si>
    <t>89:06:010102:623</t>
  </si>
  <si>
    <t>89-RU89504105-09-2016</t>
  </si>
  <si>
    <t>89:06:010105:668</t>
  </si>
  <si>
    <t>89-RU89504105-10-2016</t>
  </si>
  <si>
    <t>89:06:010102:432</t>
  </si>
  <si>
    <t>89-RU89504105-14-2016</t>
  </si>
  <si>
    <t>89:06:010102:640</t>
  </si>
  <si>
    <t>89-RU89504105-16-2016</t>
  </si>
  <si>
    <t>89:06:010104:1835</t>
  </si>
  <si>
    <t>89-RU89504105-17-2016</t>
  </si>
  <si>
    <t>89:06:010104:1836</t>
  </si>
  <si>
    <t>89-RU89504105-18-2016</t>
  </si>
  <si>
    <t>89:06:010102:639</t>
  </si>
  <si>
    <t>89-RU89504105-19-2016</t>
  </si>
  <si>
    <t>89:06:010109:252</t>
  </si>
  <si>
    <t>89-RU89504105-20-2016</t>
  </si>
  <si>
    <t>89:06:010104:1838</t>
  </si>
  <si>
    <t>89-RU89504105-22-2016</t>
  </si>
  <si>
    <t>89:06:010102:635</t>
  </si>
  <si>
    <t>89-RU89504105-23-2016</t>
  </si>
  <si>
    <t>89:06:010102:629</t>
  </si>
  <si>
    <t>89-RU89504105-24-2016</t>
  </si>
  <si>
    <t>89:06:010104:1837</t>
  </si>
  <si>
    <t>89-RU89504105-25-2016</t>
  </si>
  <si>
    <t>89:06:010104:1839</t>
  </si>
  <si>
    <t>89-RU89504105-26-2016</t>
  </si>
  <si>
    <t>89:06:010102:636</t>
  </si>
  <si>
    <t>89-RU89504105-27-2016</t>
  </si>
  <si>
    <t>89:06:010109:197</t>
  </si>
  <si>
    <t>89-RU89504105-29-2016</t>
  </si>
  <si>
    <t>89:06:010105:701</t>
  </si>
  <si>
    <t>89-RU89504105-03-2017</t>
  </si>
  <si>
    <t>89:06:010105:702</t>
  </si>
  <si>
    <t>89-RU89504105-04-2017</t>
  </si>
  <si>
    <t>89:06:010102:637</t>
  </si>
  <si>
    <t>89:06:010102:633</t>
  </si>
  <si>
    <t>89-RU89504105-14-2017</t>
  </si>
  <si>
    <t>с. Газ-Сале</t>
  </si>
  <si>
    <t>89:06:020101:1419</t>
  </si>
  <si>
    <t>RU89504302-01</t>
  </si>
  <si>
    <t>89:06:020101:1324</t>
  </si>
  <si>
    <t>RU89504302-04</t>
  </si>
  <si>
    <t>89:06:020101:1325</t>
  </si>
  <si>
    <t>RU89504302-05</t>
  </si>
  <si>
    <t>89:06:030101:244           89:06:030101:251</t>
  </si>
  <si>
    <t>89-RU89504304-04-2015</t>
  </si>
  <si>
    <t>89:06:030101:327</t>
  </si>
  <si>
    <t>89-RU89504304-01-2016</t>
  </si>
  <si>
    <t>89:06:030101:34</t>
  </si>
  <si>
    <t>89-RU89504304-02-2016</t>
  </si>
  <si>
    <t>RU89504301-01</t>
  </si>
  <si>
    <t>89:06:040101:934</t>
  </si>
  <si>
    <t>RU89504301-04-2015</t>
  </si>
  <si>
    <t>89:06:040101:913</t>
  </si>
  <si>
    <t>89-RU89504301-01-2016</t>
  </si>
  <si>
    <t>89:06:040101:1002</t>
  </si>
  <si>
    <t>89-RU89504301-02-2017</t>
  </si>
  <si>
    <t>89:06:040101:910</t>
  </si>
  <si>
    <t>89-RU89504301-03-2017</t>
  </si>
  <si>
    <t>89:06:040101:995</t>
  </si>
  <si>
    <t>89-RU89504301-05-2017</t>
  </si>
  <si>
    <t>89:06:040101:911</t>
  </si>
  <si>
    <t>89-RU89504301-07-2017</t>
  </si>
  <si>
    <t>89:06:040101:169</t>
  </si>
  <si>
    <t>п.Тазовский, ул. Нагорная</t>
  </si>
  <si>
    <t>п.Тазовский, ул. Спортивная</t>
  </si>
  <si>
    <t>п.Тазовский, ул. Новая</t>
  </si>
  <si>
    <t>п.Тазовский, ул. Кирпичная</t>
  </si>
  <si>
    <t>п.Тазовский, ул. Калинина</t>
  </si>
  <si>
    <t>п.Тазовский, ул. Авиационная</t>
  </si>
  <si>
    <t>п.Тазовский, ул. Дорожная</t>
  </si>
  <si>
    <t>п.Тазовский, ул. Заводская</t>
  </si>
  <si>
    <t>п.Тазовский, ул. Заполярная</t>
  </si>
  <si>
    <t>п.Тазовский, м-н Школьный</t>
  </si>
  <si>
    <t>п.Тазовский, м-н Юность</t>
  </si>
  <si>
    <t>с.Газ-Сале, ул. Воробьева</t>
  </si>
  <si>
    <t>с.Газ-Сале, ул. Молодежная</t>
  </si>
  <si>
    <t>с.Находка, ул. Подгорная</t>
  </si>
  <si>
    <t>с.Антипаюта, ул. Московская</t>
  </si>
  <si>
    <t>с.Антипаюта, мкр. Буровиков</t>
  </si>
  <si>
    <t>с.Антипаюта, ул. Новая</t>
  </si>
  <si>
    <t>с.Антипаюта, ул. Летная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</si>
</sst>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2"/>
      <color rgb="FFFF0000"/>
      <name val="Arial Cyr"/>
      <charset val="204"/>
    </font>
    <font>
      <sz val="12"/>
      <color theme="1"/>
      <name val="Arial Cyr"/>
      <charset val="204"/>
    </font>
    <font>
      <b/>
      <sz val="12"/>
      <color theme="1"/>
      <name val="Arial Cyr"/>
      <charset val="204"/>
    </font>
    <font>
      <b/>
      <sz val="12"/>
      <name val="Arial Cyr"/>
      <charset val="204"/>
    </font>
    <font>
      <sz val="10"/>
      <name val="Arial Cyr"/>
      <charset val="204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theme="4" tint="0.59999389629810485"/>
      </patternFill>
    </fill>
    <fill>
      <patternFill patternType="solid">
        <fgColor theme="0"/>
        <bgColor theme="4" tint="0.79998168889431442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theme="0"/>
      </bottom>
      <diagonal/>
    </border>
  </borders>
  <cellStyleXfs count="7">
    <xf numFmtId="0" fontId="0" fillId="0" borderId="0"/>
    <xf numFmtId="0" fontId="2" fillId="0" borderId="0"/>
    <xf numFmtId="0" fontId="12" fillId="0" borderId="0"/>
    <xf numFmtId="0" fontId="12" fillId="0" borderId="0"/>
    <xf numFmtId="0" fontId="12" fillId="0" borderId="0"/>
    <xf numFmtId="9" fontId="12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4" fillId="0" borderId="0" xfId="0" applyFont="1"/>
    <xf numFmtId="0" fontId="4" fillId="0" borderId="0" xfId="0" applyFont="1" applyBorder="1"/>
    <xf numFmtId="1" fontId="5" fillId="0" borderId="6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top"/>
    </xf>
    <xf numFmtId="0" fontId="5" fillId="3" borderId="6" xfId="0" applyFont="1" applyFill="1" applyBorder="1" applyAlignment="1">
      <alignment horizontal="center" vertical="top" wrapText="1"/>
    </xf>
    <xf numFmtId="0" fontId="5" fillId="0" borderId="6" xfId="0" applyFont="1" applyBorder="1"/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5" fillId="3" borderId="6" xfId="0" applyFont="1" applyFill="1" applyBorder="1" applyAlignment="1">
      <alignment vertical="top" wrapText="1"/>
    </xf>
    <xf numFmtId="0" fontId="7" fillId="3" borderId="0" xfId="0" applyFont="1" applyFill="1" applyBorder="1"/>
    <xf numFmtId="0" fontId="7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6" borderId="0" xfId="0" applyFont="1" applyFill="1" applyBorder="1" applyAlignment="1">
      <alignment horizontal="center" vertical="top" wrapText="1"/>
    </xf>
    <xf numFmtId="0" fontId="6" fillId="6" borderId="0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" fontId="9" fillId="3" borderId="0" xfId="0" applyNumberFormat="1" applyFont="1" applyFill="1" applyBorder="1" applyAlignment="1">
      <alignment horizontal="center" vertical="center"/>
    </xf>
    <xf numFmtId="0" fontId="10" fillId="6" borderId="0" xfId="0" applyFont="1" applyFill="1" applyBorder="1"/>
    <xf numFmtId="0" fontId="11" fillId="3" borderId="0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/>
    <xf numFmtId="0" fontId="5" fillId="0" borderId="4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14" fillId="0" borderId="0" xfId="0" applyFont="1"/>
    <xf numFmtId="0" fontId="15" fillId="0" borderId="0" xfId="0" applyFont="1" applyBorder="1"/>
    <xf numFmtId="0" fontId="15" fillId="0" borderId="6" xfId="0" applyFont="1" applyBorder="1" applyAlignment="1">
      <alignment vertical="top"/>
    </xf>
    <xf numFmtId="14" fontId="5" fillId="0" borderId="6" xfId="0" applyNumberFormat="1" applyFont="1" applyBorder="1" applyAlignment="1">
      <alignment vertical="top"/>
    </xf>
    <xf numFmtId="0" fontId="15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0" fillId="0" borderId="0" xfId="0" applyFont="1"/>
    <xf numFmtId="0" fontId="5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5" fillId="0" borderId="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9" fontId="5" fillId="3" borderId="3" xfId="0" applyNumberFormat="1" applyFont="1" applyFill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9" fontId="5" fillId="0" borderId="4" xfId="0" applyNumberFormat="1" applyFont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center" vertical="center"/>
    </xf>
    <xf numFmtId="0" fontId="7" fillId="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14" fontId="5" fillId="0" borderId="6" xfId="0" applyNumberFormat="1" applyFont="1" applyBorder="1" applyAlignment="1">
      <alignment horizontal="center" vertical="top"/>
    </xf>
    <xf numFmtId="0" fontId="9" fillId="6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left"/>
    </xf>
    <xf numFmtId="0" fontId="16" fillId="0" borderId="0" xfId="0" applyFont="1" applyAlignment="1">
      <alignment horizontal="center" vertical="top" wrapText="1"/>
    </xf>
    <xf numFmtId="2" fontId="5" fillId="0" borderId="6" xfId="0" applyNumberFormat="1" applyFont="1" applyBorder="1" applyAlignment="1">
      <alignment horizontal="center" vertical="top"/>
    </xf>
    <xf numFmtId="0" fontId="16" fillId="0" borderId="0" xfId="0" applyFont="1" applyAlignment="1">
      <alignment horizontal="center" vertical="top"/>
    </xf>
    <xf numFmtId="0" fontId="16" fillId="0" borderId="6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/>
    </xf>
    <xf numFmtId="0" fontId="6" fillId="0" borderId="0" xfId="0" applyFont="1" applyAlignment="1">
      <alignment vertical="top" wrapText="1"/>
    </xf>
    <xf numFmtId="0" fontId="6" fillId="0" borderId="6" xfId="0" applyFont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/>
    </xf>
    <xf numFmtId="14" fontId="5" fillId="3" borderId="6" xfId="0" applyNumberFormat="1" applyFont="1" applyFill="1" applyBorder="1" applyAlignment="1">
      <alignment horizontal="center" vertical="top"/>
    </xf>
    <xf numFmtId="0" fontId="15" fillId="3" borderId="0" xfId="0" applyFont="1" applyFill="1" applyBorder="1"/>
    <xf numFmtId="0" fontId="14" fillId="3" borderId="0" xfId="0" applyFont="1" applyFill="1"/>
    <xf numFmtId="0" fontId="5" fillId="0" borderId="5" xfId="0" applyFont="1" applyBorder="1" applyAlignment="1">
      <alignment horizontal="center" vertical="top"/>
    </xf>
    <xf numFmtId="14" fontId="5" fillId="0" borderId="5" xfId="0" applyNumberFormat="1" applyFont="1" applyBorder="1" applyAlignment="1">
      <alignment horizontal="center" vertical="top"/>
    </xf>
    <xf numFmtId="2" fontId="5" fillId="0" borderId="5" xfId="0" applyNumberFormat="1" applyFont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</cellXfs>
  <cellStyles count="7">
    <cellStyle name="Обычный" xfId="0" builtinId="0"/>
    <cellStyle name="Обычный 11" xfId="3"/>
    <cellStyle name="Обычный 12" xfId="4"/>
    <cellStyle name="Обычный 2" xfId="6"/>
    <cellStyle name="Обычный 5" xfId="1"/>
    <cellStyle name="Обычный 8" xfId="2"/>
    <cellStyle name="Процентный 8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2"/>
  <sheetViews>
    <sheetView tabSelected="1" view="pageBreakPreview" zoomScale="70" zoomScaleNormal="100" zoomScaleSheetLayoutView="70" workbookViewId="0">
      <selection activeCell="E71" sqref="E71"/>
    </sheetView>
  </sheetViews>
  <sheetFormatPr defaultRowHeight="15" x14ac:dyDescent="0.25"/>
  <cols>
    <col min="1" max="1" width="21.7109375" style="39" customWidth="1"/>
    <col min="2" max="2" width="15" style="39" customWidth="1"/>
    <col min="3" max="3" width="23.85546875" style="39" customWidth="1"/>
    <col min="4" max="4" width="19.85546875" style="39" customWidth="1"/>
    <col min="5" max="5" width="26.7109375" style="39" customWidth="1"/>
    <col min="6" max="6" width="19.85546875" style="39" customWidth="1"/>
    <col min="7" max="7" width="21.7109375" customWidth="1"/>
    <col min="8" max="8" width="30.140625" customWidth="1"/>
    <col min="9" max="9" width="20.85546875" style="39" customWidth="1"/>
    <col min="10" max="10" width="23.42578125" style="37" customWidth="1"/>
    <col min="11" max="11" width="17.42578125" customWidth="1"/>
  </cols>
  <sheetData>
    <row r="1" spans="1:15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1"/>
      <c r="M1" s="1"/>
      <c r="N1" s="1"/>
      <c r="O1" s="1"/>
    </row>
    <row r="2" spans="1:15" ht="15.75" x14ac:dyDescent="0.25">
      <c r="A2" s="80" t="s">
        <v>26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1"/>
      <c r="M2" s="1"/>
      <c r="N2" s="1"/>
      <c r="O2" s="1"/>
    </row>
    <row r="3" spans="1:15" ht="15.6" customHeight="1" x14ac:dyDescent="0.25">
      <c r="A3" s="81" t="s">
        <v>69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2"/>
      <c r="M3" s="2"/>
      <c r="N3" s="2"/>
      <c r="O3" s="2"/>
    </row>
    <row r="4" spans="1:15" ht="15.75" customHeight="1" x14ac:dyDescent="0.25">
      <c r="A4" s="78" t="s">
        <v>34</v>
      </c>
      <c r="B4" s="78" t="s">
        <v>35</v>
      </c>
      <c r="C4" s="78" t="s">
        <v>36</v>
      </c>
      <c r="D4" s="78" t="s">
        <v>37</v>
      </c>
      <c r="E4" s="78" t="s">
        <v>38</v>
      </c>
      <c r="F4" s="78" t="s">
        <v>39</v>
      </c>
      <c r="G4" s="78" t="s">
        <v>40</v>
      </c>
      <c r="H4" s="78" t="s">
        <v>41</v>
      </c>
      <c r="I4" s="78" t="s">
        <v>16</v>
      </c>
      <c r="J4" s="78" t="s">
        <v>42</v>
      </c>
      <c r="K4" s="82" t="s">
        <v>43</v>
      </c>
      <c r="L4" s="1"/>
      <c r="M4" s="1"/>
      <c r="N4" s="1"/>
      <c r="O4" s="1"/>
    </row>
    <row r="5" spans="1:15" s="9" customFormat="1" ht="129" customHeight="1" x14ac:dyDescent="0.25">
      <c r="A5" s="79"/>
      <c r="B5" s="79"/>
      <c r="C5" s="79"/>
      <c r="D5" s="79"/>
      <c r="E5" s="79"/>
      <c r="F5" s="79"/>
      <c r="G5" s="79"/>
      <c r="H5" s="79"/>
      <c r="I5" s="79"/>
      <c r="J5" s="79"/>
      <c r="K5" s="83"/>
      <c r="L5" s="8"/>
      <c r="M5" s="8"/>
      <c r="N5" s="8"/>
      <c r="O5" s="8"/>
    </row>
    <row r="6" spans="1:15" s="27" customFormat="1" ht="15.75" customHeight="1" x14ac:dyDescent="0.25">
      <c r="A6" s="3">
        <v>1</v>
      </c>
      <c r="B6" s="3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4">
        <v>9</v>
      </c>
      <c r="J6" s="4">
        <v>10</v>
      </c>
      <c r="K6" s="4">
        <f>J6+1</f>
        <v>11</v>
      </c>
      <c r="L6" s="1"/>
      <c r="M6" s="1"/>
      <c r="N6" s="1"/>
      <c r="O6" s="1"/>
    </row>
    <row r="7" spans="1:15" s="30" customFormat="1" ht="15.75" x14ac:dyDescent="0.25">
      <c r="A7" s="40"/>
      <c r="B7" s="40"/>
      <c r="C7" s="40"/>
      <c r="D7" s="40"/>
      <c r="E7" s="40"/>
      <c r="F7" s="40"/>
      <c r="G7" s="32"/>
      <c r="H7" s="32"/>
      <c r="I7" s="44"/>
      <c r="J7" s="34"/>
      <c r="K7" s="31"/>
      <c r="L7" s="31"/>
      <c r="M7" s="31"/>
      <c r="N7" s="31"/>
      <c r="O7" s="31"/>
    </row>
    <row r="8" spans="1:15" s="30" customFormat="1" ht="16.5" customHeight="1" x14ac:dyDescent="0.25">
      <c r="A8" s="74" t="s">
        <v>1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31"/>
      <c r="M8" s="31"/>
      <c r="N8" s="31"/>
      <c r="O8" s="31"/>
    </row>
    <row r="9" spans="1:15" s="30" customFormat="1" ht="15.75" x14ac:dyDescent="0.25">
      <c r="A9" s="76" t="s">
        <v>2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31"/>
      <c r="M9" s="31"/>
      <c r="N9" s="31"/>
      <c r="O9" s="31"/>
    </row>
    <row r="10" spans="1:15" s="30" customFormat="1" ht="35.25" customHeight="1" x14ac:dyDescent="0.25">
      <c r="A10" s="67" t="s">
        <v>70</v>
      </c>
      <c r="B10" s="67" t="s">
        <v>74</v>
      </c>
      <c r="C10" s="67" t="s">
        <v>74</v>
      </c>
      <c r="D10" s="67" t="s">
        <v>71</v>
      </c>
      <c r="E10" s="6" t="s">
        <v>176</v>
      </c>
      <c r="F10" s="67" t="s">
        <v>75</v>
      </c>
      <c r="G10" s="6" t="s">
        <v>72</v>
      </c>
      <c r="H10" s="67" t="s">
        <v>73</v>
      </c>
      <c r="I10" s="68">
        <v>39565</v>
      </c>
      <c r="J10" s="67" t="s">
        <v>74</v>
      </c>
      <c r="K10" s="67" t="s">
        <v>74</v>
      </c>
      <c r="L10" s="31"/>
      <c r="M10" s="31"/>
      <c r="N10" s="31"/>
      <c r="O10" s="31"/>
    </row>
    <row r="11" spans="1:15" s="30" customFormat="1" ht="31.5" x14ac:dyDescent="0.25">
      <c r="A11" s="67" t="s">
        <v>70</v>
      </c>
      <c r="B11" s="67" t="s">
        <v>74</v>
      </c>
      <c r="C11" s="67" t="s">
        <v>74</v>
      </c>
      <c r="D11" s="67" t="s">
        <v>71</v>
      </c>
      <c r="E11" s="6" t="s">
        <v>176</v>
      </c>
      <c r="F11" s="67" t="s">
        <v>77</v>
      </c>
      <c r="G11" s="6" t="s">
        <v>72</v>
      </c>
      <c r="H11" s="67" t="s">
        <v>76</v>
      </c>
      <c r="I11" s="68">
        <v>39876</v>
      </c>
      <c r="J11" s="67" t="s">
        <v>74</v>
      </c>
      <c r="K11" s="67" t="s">
        <v>74</v>
      </c>
      <c r="L11" s="31"/>
      <c r="M11" s="31"/>
      <c r="N11" s="31"/>
      <c r="O11" s="31"/>
    </row>
    <row r="12" spans="1:15" s="30" customFormat="1" ht="31.5" x14ac:dyDescent="0.25">
      <c r="A12" s="67" t="s">
        <v>70</v>
      </c>
      <c r="B12" s="67" t="s">
        <v>74</v>
      </c>
      <c r="C12" s="67" t="s">
        <v>74</v>
      </c>
      <c r="D12" s="67" t="s">
        <v>71</v>
      </c>
      <c r="E12" s="6" t="s">
        <v>176</v>
      </c>
      <c r="F12" s="67" t="s">
        <v>78</v>
      </c>
      <c r="G12" s="6" t="s">
        <v>72</v>
      </c>
      <c r="H12" s="67" t="s">
        <v>79</v>
      </c>
      <c r="I12" s="68">
        <v>39876</v>
      </c>
      <c r="J12" s="67" t="s">
        <v>74</v>
      </c>
      <c r="K12" s="67" t="s">
        <v>74</v>
      </c>
      <c r="L12" s="31"/>
      <c r="M12" s="31"/>
      <c r="N12" s="31"/>
      <c r="O12" s="31"/>
    </row>
    <row r="13" spans="1:15" s="30" customFormat="1" ht="31.5" x14ac:dyDescent="0.25">
      <c r="A13" s="67" t="s">
        <v>70</v>
      </c>
      <c r="B13" s="67" t="s">
        <v>74</v>
      </c>
      <c r="C13" s="67" t="s">
        <v>74</v>
      </c>
      <c r="D13" s="67" t="s">
        <v>71</v>
      </c>
      <c r="E13" s="6" t="s">
        <v>176</v>
      </c>
      <c r="F13" s="67" t="s">
        <v>80</v>
      </c>
      <c r="G13" s="6" t="s">
        <v>72</v>
      </c>
      <c r="H13" s="67" t="s">
        <v>81</v>
      </c>
      <c r="I13" s="68">
        <v>39955</v>
      </c>
      <c r="J13" s="67" t="s">
        <v>74</v>
      </c>
      <c r="K13" s="67" t="s">
        <v>74</v>
      </c>
      <c r="L13" s="31"/>
      <c r="M13" s="31"/>
      <c r="N13" s="31"/>
      <c r="O13" s="31"/>
    </row>
    <row r="14" spans="1:15" s="30" customFormat="1" ht="31.5" x14ac:dyDescent="0.25">
      <c r="A14" s="67" t="s">
        <v>70</v>
      </c>
      <c r="B14" s="67" t="s">
        <v>74</v>
      </c>
      <c r="C14" s="67" t="s">
        <v>74</v>
      </c>
      <c r="D14" s="67" t="s">
        <v>71</v>
      </c>
      <c r="E14" s="6" t="s">
        <v>177</v>
      </c>
      <c r="F14" s="67" t="s">
        <v>82</v>
      </c>
      <c r="G14" s="6" t="s">
        <v>72</v>
      </c>
      <c r="H14" s="67" t="s">
        <v>83</v>
      </c>
      <c r="I14" s="68">
        <v>40168</v>
      </c>
      <c r="J14" s="67" t="s">
        <v>74</v>
      </c>
      <c r="K14" s="67" t="s">
        <v>74</v>
      </c>
      <c r="L14" s="31"/>
      <c r="M14" s="31"/>
      <c r="N14" s="31"/>
      <c r="O14" s="31"/>
    </row>
    <row r="15" spans="1:15" s="30" customFormat="1" ht="31.5" x14ac:dyDescent="0.25">
      <c r="A15" s="67" t="s">
        <v>70</v>
      </c>
      <c r="B15" s="67" t="s">
        <v>74</v>
      </c>
      <c r="C15" s="67" t="s">
        <v>74</v>
      </c>
      <c r="D15" s="67" t="s">
        <v>71</v>
      </c>
      <c r="E15" s="6" t="s">
        <v>178</v>
      </c>
      <c r="F15" s="67" t="s">
        <v>84</v>
      </c>
      <c r="G15" s="6" t="s">
        <v>72</v>
      </c>
      <c r="H15" s="67" t="s">
        <v>85</v>
      </c>
      <c r="I15" s="68">
        <v>41025</v>
      </c>
      <c r="J15" s="67" t="s">
        <v>74</v>
      </c>
      <c r="K15" s="67" t="s">
        <v>74</v>
      </c>
      <c r="L15" s="31"/>
      <c r="M15" s="31"/>
      <c r="N15" s="31"/>
      <c r="O15" s="31"/>
    </row>
    <row r="16" spans="1:15" s="30" customFormat="1" ht="31.5" x14ac:dyDescent="0.25">
      <c r="A16" s="67" t="s">
        <v>70</v>
      </c>
      <c r="B16" s="67" t="s">
        <v>74</v>
      </c>
      <c r="C16" s="67" t="s">
        <v>74</v>
      </c>
      <c r="D16" s="67" t="s">
        <v>71</v>
      </c>
      <c r="E16" s="6" t="s">
        <v>178</v>
      </c>
      <c r="F16" s="67" t="s">
        <v>86</v>
      </c>
      <c r="G16" s="6" t="s">
        <v>72</v>
      </c>
      <c r="H16" s="67" t="s">
        <v>87</v>
      </c>
      <c r="I16" s="68">
        <v>41025</v>
      </c>
      <c r="J16" s="67" t="s">
        <v>74</v>
      </c>
      <c r="K16" s="67" t="s">
        <v>74</v>
      </c>
      <c r="L16" s="31"/>
      <c r="M16" s="31"/>
      <c r="N16" s="31"/>
      <c r="O16" s="31"/>
    </row>
    <row r="17" spans="1:15" s="30" customFormat="1" ht="31.5" x14ac:dyDescent="0.25">
      <c r="A17" s="67" t="s">
        <v>70</v>
      </c>
      <c r="B17" s="67" t="s">
        <v>74</v>
      </c>
      <c r="C17" s="67" t="s">
        <v>74</v>
      </c>
      <c r="D17" s="67" t="s">
        <v>71</v>
      </c>
      <c r="E17" s="6" t="s">
        <v>179</v>
      </c>
      <c r="F17" s="67" t="s">
        <v>88</v>
      </c>
      <c r="G17" s="6" t="s">
        <v>72</v>
      </c>
      <c r="H17" s="67" t="s">
        <v>89</v>
      </c>
      <c r="I17" s="68">
        <v>41074</v>
      </c>
      <c r="J17" s="67" t="s">
        <v>74</v>
      </c>
      <c r="K17" s="67" t="s">
        <v>74</v>
      </c>
      <c r="L17" s="31"/>
      <c r="M17" s="31"/>
      <c r="N17" s="31"/>
      <c r="O17" s="31"/>
    </row>
    <row r="18" spans="1:15" s="30" customFormat="1" ht="31.5" x14ac:dyDescent="0.25">
      <c r="A18" s="67" t="s">
        <v>70</v>
      </c>
      <c r="B18" s="67" t="s">
        <v>74</v>
      </c>
      <c r="C18" s="67" t="s">
        <v>74</v>
      </c>
      <c r="D18" s="67" t="s">
        <v>71</v>
      </c>
      <c r="E18" s="6" t="s">
        <v>180</v>
      </c>
      <c r="F18" s="67" t="s">
        <v>90</v>
      </c>
      <c r="G18" s="6" t="s">
        <v>72</v>
      </c>
      <c r="H18" s="67" t="s">
        <v>76</v>
      </c>
      <c r="I18" s="68">
        <v>41402</v>
      </c>
      <c r="J18" s="67" t="s">
        <v>74</v>
      </c>
      <c r="K18" s="67" t="s">
        <v>74</v>
      </c>
      <c r="L18" s="31"/>
      <c r="M18" s="31"/>
      <c r="N18" s="31"/>
      <c r="O18" s="31"/>
    </row>
    <row r="19" spans="1:15" s="30" customFormat="1" ht="39" customHeight="1" x14ac:dyDescent="0.25">
      <c r="A19" s="67" t="s">
        <v>70</v>
      </c>
      <c r="B19" s="67" t="s">
        <v>74</v>
      </c>
      <c r="C19" s="67" t="s">
        <v>74</v>
      </c>
      <c r="D19" s="67" t="s">
        <v>71</v>
      </c>
      <c r="E19" s="6" t="s">
        <v>178</v>
      </c>
      <c r="F19" s="6" t="s">
        <v>91</v>
      </c>
      <c r="G19" s="6" t="s">
        <v>72</v>
      </c>
      <c r="H19" s="67" t="s">
        <v>79</v>
      </c>
      <c r="I19" s="68">
        <v>41430</v>
      </c>
      <c r="J19" s="67" t="s">
        <v>74</v>
      </c>
      <c r="K19" s="67" t="s">
        <v>74</v>
      </c>
      <c r="L19" s="31"/>
      <c r="M19" s="31"/>
      <c r="N19" s="31"/>
      <c r="O19" s="31"/>
    </row>
    <row r="20" spans="1:15" s="30" customFormat="1" ht="31.5" x14ac:dyDescent="0.25">
      <c r="A20" s="67" t="s">
        <v>70</v>
      </c>
      <c r="B20" s="67" t="s">
        <v>74</v>
      </c>
      <c r="C20" s="67" t="s">
        <v>74</v>
      </c>
      <c r="D20" s="67" t="s">
        <v>71</v>
      </c>
      <c r="E20" s="6" t="s">
        <v>181</v>
      </c>
      <c r="F20" s="67" t="s">
        <v>92</v>
      </c>
      <c r="G20" s="6" t="s">
        <v>72</v>
      </c>
      <c r="H20" s="67" t="s">
        <v>93</v>
      </c>
      <c r="I20" s="68">
        <v>41766</v>
      </c>
      <c r="J20" s="67" t="s">
        <v>74</v>
      </c>
      <c r="K20" s="67" t="s">
        <v>74</v>
      </c>
      <c r="L20" s="31"/>
      <c r="M20" s="31"/>
      <c r="N20" s="31"/>
      <c r="O20" s="31"/>
    </row>
    <row r="21" spans="1:15" s="30" customFormat="1" ht="31.5" x14ac:dyDescent="0.25">
      <c r="A21" s="67" t="s">
        <v>70</v>
      </c>
      <c r="B21" s="67" t="s">
        <v>74</v>
      </c>
      <c r="C21" s="67" t="s">
        <v>74</v>
      </c>
      <c r="D21" s="67" t="s">
        <v>71</v>
      </c>
      <c r="E21" s="6" t="s">
        <v>179</v>
      </c>
      <c r="F21" s="67" t="s">
        <v>94</v>
      </c>
      <c r="G21" s="6" t="s">
        <v>72</v>
      </c>
      <c r="H21" s="67" t="s">
        <v>95</v>
      </c>
      <c r="I21" s="68">
        <v>41850</v>
      </c>
      <c r="J21" s="67" t="s">
        <v>74</v>
      </c>
      <c r="K21" s="67" t="s">
        <v>74</v>
      </c>
      <c r="L21" s="31"/>
      <c r="M21" s="31"/>
      <c r="N21" s="31"/>
      <c r="O21" s="31"/>
    </row>
    <row r="22" spans="1:15" s="30" customFormat="1" ht="51.75" customHeight="1" x14ac:dyDescent="0.25">
      <c r="A22" s="67" t="s">
        <v>70</v>
      </c>
      <c r="B22" s="67" t="s">
        <v>74</v>
      </c>
      <c r="C22" s="67" t="s">
        <v>74</v>
      </c>
      <c r="D22" s="67" t="s">
        <v>71</v>
      </c>
      <c r="E22" s="6" t="s">
        <v>182</v>
      </c>
      <c r="F22" s="6" t="s">
        <v>96</v>
      </c>
      <c r="G22" s="6" t="s">
        <v>72</v>
      </c>
      <c r="H22" s="67" t="s">
        <v>97</v>
      </c>
      <c r="I22" s="68">
        <v>41904</v>
      </c>
      <c r="J22" s="67" t="s">
        <v>74</v>
      </c>
      <c r="K22" s="67" t="s">
        <v>74</v>
      </c>
      <c r="L22" s="31"/>
      <c r="M22" s="31"/>
      <c r="N22" s="31"/>
      <c r="O22" s="31"/>
    </row>
    <row r="23" spans="1:15" s="30" customFormat="1" ht="31.5" x14ac:dyDescent="0.25">
      <c r="A23" s="67" t="s">
        <v>70</v>
      </c>
      <c r="B23" s="67" t="s">
        <v>74</v>
      </c>
      <c r="C23" s="67" t="s">
        <v>74</v>
      </c>
      <c r="D23" s="67" t="s">
        <v>71</v>
      </c>
      <c r="E23" s="6" t="s">
        <v>181</v>
      </c>
      <c r="F23" s="67" t="s">
        <v>98</v>
      </c>
      <c r="G23" s="6" t="s">
        <v>72</v>
      </c>
      <c r="H23" s="67" t="s">
        <v>99</v>
      </c>
      <c r="I23" s="68">
        <v>41904</v>
      </c>
      <c r="J23" s="67" t="s">
        <v>74</v>
      </c>
      <c r="K23" s="67" t="s">
        <v>74</v>
      </c>
      <c r="L23" s="31"/>
      <c r="M23" s="31"/>
      <c r="N23" s="31"/>
      <c r="O23" s="31"/>
    </row>
    <row r="24" spans="1:15" s="30" customFormat="1" ht="31.5" x14ac:dyDescent="0.25">
      <c r="A24" s="67" t="s">
        <v>70</v>
      </c>
      <c r="B24" s="67" t="s">
        <v>74</v>
      </c>
      <c r="C24" s="67" t="s">
        <v>74</v>
      </c>
      <c r="D24" s="67" t="s">
        <v>71</v>
      </c>
      <c r="E24" s="6" t="s">
        <v>181</v>
      </c>
      <c r="F24" s="67" t="s">
        <v>100</v>
      </c>
      <c r="G24" s="6" t="s">
        <v>72</v>
      </c>
      <c r="H24" s="67" t="s">
        <v>101</v>
      </c>
      <c r="I24" s="68">
        <v>41904</v>
      </c>
      <c r="J24" s="67" t="s">
        <v>74</v>
      </c>
      <c r="K24" s="67" t="s">
        <v>74</v>
      </c>
      <c r="L24" s="31"/>
      <c r="M24" s="31"/>
      <c r="N24" s="31"/>
      <c r="O24" s="31"/>
    </row>
    <row r="25" spans="1:15" s="30" customFormat="1" ht="31.5" x14ac:dyDescent="0.25">
      <c r="A25" s="67" t="s">
        <v>70</v>
      </c>
      <c r="B25" s="67" t="s">
        <v>74</v>
      </c>
      <c r="C25" s="67" t="s">
        <v>74</v>
      </c>
      <c r="D25" s="67" t="s">
        <v>71</v>
      </c>
      <c r="E25" s="6" t="s">
        <v>183</v>
      </c>
      <c r="F25" s="67" t="s">
        <v>102</v>
      </c>
      <c r="G25" s="6" t="s">
        <v>72</v>
      </c>
      <c r="H25" s="67" t="s">
        <v>103</v>
      </c>
      <c r="I25" s="68">
        <v>41906</v>
      </c>
      <c r="J25" s="67" t="s">
        <v>74</v>
      </c>
      <c r="K25" s="67" t="s">
        <v>74</v>
      </c>
      <c r="L25" s="31"/>
      <c r="M25" s="31"/>
      <c r="N25" s="31"/>
      <c r="O25" s="31"/>
    </row>
    <row r="26" spans="1:15" s="30" customFormat="1" ht="31.5" x14ac:dyDescent="0.25">
      <c r="A26" s="67" t="s">
        <v>70</v>
      </c>
      <c r="B26" s="67" t="s">
        <v>74</v>
      </c>
      <c r="C26" s="67" t="s">
        <v>74</v>
      </c>
      <c r="D26" s="67" t="s">
        <v>71</v>
      </c>
      <c r="E26" s="6" t="s">
        <v>184</v>
      </c>
      <c r="F26" s="67" t="s">
        <v>104</v>
      </c>
      <c r="G26" s="6" t="s">
        <v>72</v>
      </c>
      <c r="H26" s="67" t="s">
        <v>105</v>
      </c>
      <c r="I26" s="68">
        <v>42171</v>
      </c>
      <c r="J26" s="67" t="s">
        <v>74</v>
      </c>
      <c r="K26" s="67" t="s">
        <v>74</v>
      </c>
      <c r="L26" s="31"/>
      <c r="M26" s="31"/>
      <c r="N26" s="31"/>
      <c r="O26" s="31"/>
    </row>
    <row r="27" spans="1:15" s="30" customFormat="1" ht="31.5" x14ac:dyDescent="0.25">
      <c r="A27" s="67" t="s">
        <v>70</v>
      </c>
      <c r="B27" s="67" t="s">
        <v>74</v>
      </c>
      <c r="C27" s="67" t="s">
        <v>74</v>
      </c>
      <c r="D27" s="67" t="s">
        <v>71</v>
      </c>
      <c r="E27" s="6" t="s">
        <v>182</v>
      </c>
      <c r="F27" s="67" t="s">
        <v>106</v>
      </c>
      <c r="G27" s="6" t="s">
        <v>72</v>
      </c>
      <c r="H27" s="67" t="s">
        <v>107</v>
      </c>
      <c r="I27" s="68">
        <v>42482</v>
      </c>
      <c r="J27" s="67" t="s">
        <v>74</v>
      </c>
      <c r="K27" s="67" t="s">
        <v>74</v>
      </c>
      <c r="L27" s="31"/>
      <c r="M27" s="31"/>
      <c r="N27" s="31"/>
      <c r="O27" s="31"/>
    </row>
    <row r="28" spans="1:15" s="30" customFormat="1" ht="31.5" x14ac:dyDescent="0.25">
      <c r="A28" s="67" t="s">
        <v>70</v>
      </c>
      <c r="B28" s="67" t="s">
        <v>74</v>
      </c>
      <c r="C28" s="67" t="s">
        <v>74</v>
      </c>
      <c r="D28" s="67" t="s">
        <v>71</v>
      </c>
      <c r="E28" s="6" t="s">
        <v>182</v>
      </c>
      <c r="F28" s="67" t="s">
        <v>108</v>
      </c>
      <c r="G28" s="6" t="s">
        <v>72</v>
      </c>
      <c r="H28" s="67" t="s">
        <v>109</v>
      </c>
      <c r="I28" s="68">
        <v>42486</v>
      </c>
      <c r="J28" s="67" t="s">
        <v>74</v>
      </c>
      <c r="K28" s="67" t="s">
        <v>74</v>
      </c>
      <c r="L28" s="31"/>
      <c r="M28" s="31"/>
      <c r="N28" s="31"/>
      <c r="O28" s="31"/>
    </row>
    <row r="29" spans="1:15" s="30" customFormat="1" ht="31.5" x14ac:dyDescent="0.25">
      <c r="A29" s="67" t="s">
        <v>70</v>
      </c>
      <c r="B29" s="67" t="s">
        <v>74</v>
      </c>
      <c r="C29" s="67" t="s">
        <v>74</v>
      </c>
      <c r="D29" s="67" t="s">
        <v>71</v>
      </c>
      <c r="E29" s="6" t="s">
        <v>182</v>
      </c>
      <c r="F29" s="67" t="s">
        <v>110</v>
      </c>
      <c r="G29" s="6" t="s">
        <v>72</v>
      </c>
      <c r="H29" s="67" t="s">
        <v>111</v>
      </c>
      <c r="I29" s="68">
        <v>42494</v>
      </c>
      <c r="J29" s="67" t="s">
        <v>74</v>
      </c>
      <c r="K29" s="67" t="s">
        <v>74</v>
      </c>
      <c r="L29" s="31"/>
      <c r="M29" s="31"/>
      <c r="N29" s="31"/>
      <c r="O29" s="31"/>
    </row>
    <row r="30" spans="1:15" s="30" customFormat="1" ht="31.5" x14ac:dyDescent="0.25">
      <c r="A30" s="67" t="s">
        <v>70</v>
      </c>
      <c r="B30" s="67" t="s">
        <v>74</v>
      </c>
      <c r="C30" s="67" t="s">
        <v>74</v>
      </c>
      <c r="D30" s="67" t="s">
        <v>71</v>
      </c>
      <c r="E30" s="6" t="s">
        <v>185</v>
      </c>
      <c r="F30" s="67" t="s">
        <v>112</v>
      </c>
      <c r="G30" s="6" t="s">
        <v>72</v>
      </c>
      <c r="H30" s="67" t="s">
        <v>113</v>
      </c>
      <c r="I30" s="68">
        <v>42507</v>
      </c>
      <c r="J30" s="67" t="s">
        <v>74</v>
      </c>
      <c r="K30" s="67" t="s">
        <v>74</v>
      </c>
      <c r="L30" s="31"/>
      <c r="M30" s="31"/>
      <c r="N30" s="31"/>
      <c r="O30" s="31"/>
    </row>
    <row r="31" spans="1:15" s="30" customFormat="1" ht="31.5" x14ac:dyDescent="0.25">
      <c r="A31" s="67" t="s">
        <v>70</v>
      </c>
      <c r="B31" s="67" t="s">
        <v>74</v>
      </c>
      <c r="C31" s="67" t="s">
        <v>74</v>
      </c>
      <c r="D31" s="67" t="s">
        <v>71</v>
      </c>
      <c r="E31" s="6" t="s">
        <v>183</v>
      </c>
      <c r="F31" s="67" t="s">
        <v>114</v>
      </c>
      <c r="G31" s="6" t="s">
        <v>72</v>
      </c>
      <c r="H31" s="67" t="s">
        <v>115</v>
      </c>
      <c r="I31" s="68">
        <v>42508</v>
      </c>
      <c r="J31" s="67" t="s">
        <v>74</v>
      </c>
      <c r="K31" s="67" t="s">
        <v>74</v>
      </c>
      <c r="L31" s="31"/>
      <c r="M31" s="31"/>
      <c r="N31" s="31"/>
      <c r="O31" s="31"/>
    </row>
    <row r="32" spans="1:15" s="30" customFormat="1" ht="31.5" x14ac:dyDescent="0.25">
      <c r="A32" s="67" t="s">
        <v>70</v>
      </c>
      <c r="B32" s="67" t="s">
        <v>74</v>
      </c>
      <c r="C32" s="67" t="s">
        <v>74</v>
      </c>
      <c r="D32" s="67" t="s">
        <v>71</v>
      </c>
      <c r="E32" s="6" t="s">
        <v>181</v>
      </c>
      <c r="F32" s="67" t="s">
        <v>116</v>
      </c>
      <c r="G32" s="6" t="s">
        <v>72</v>
      </c>
      <c r="H32" s="67" t="s">
        <v>117</v>
      </c>
      <c r="I32" s="68">
        <v>42531</v>
      </c>
      <c r="J32" s="67" t="s">
        <v>74</v>
      </c>
      <c r="K32" s="67" t="s">
        <v>74</v>
      </c>
      <c r="L32" s="31"/>
      <c r="M32" s="31"/>
      <c r="N32" s="31"/>
      <c r="O32" s="31"/>
    </row>
    <row r="33" spans="1:15" s="30" customFormat="1" ht="31.5" x14ac:dyDescent="0.25">
      <c r="A33" s="67" t="s">
        <v>70</v>
      </c>
      <c r="B33" s="67" t="s">
        <v>74</v>
      </c>
      <c r="C33" s="67" t="s">
        <v>74</v>
      </c>
      <c r="D33" s="67" t="s">
        <v>71</v>
      </c>
      <c r="E33" s="6" t="s">
        <v>185</v>
      </c>
      <c r="F33" s="67" t="s">
        <v>118</v>
      </c>
      <c r="G33" s="6" t="s">
        <v>72</v>
      </c>
      <c r="H33" s="67" t="s">
        <v>119</v>
      </c>
      <c r="I33" s="68">
        <v>42579</v>
      </c>
      <c r="J33" s="67" t="s">
        <v>74</v>
      </c>
      <c r="K33" s="67" t="s">
        <v>74</v>
      </c>
      <c r="L33" s="31"/>
      <c r="M33" s="31"/>
      <c r="N33" s="31"/>
      <c r="O33" s="31"/>
    </row>
    <row r="34" spans="1:15" s="30" customFormat="1" ht="31.5" x14ac:dyDescent="0.25">
      <c r="A34" s="67" t="s">
        <v>70</v>
      </c>
      <c r="B34" s="67" t="s">
        <v>74</v>
      </c>
      <c r="C34" s="67" t="s">
        <v>74</v>
      </c>
      <c r="D34" s="67" t="s">
        <v>71</v>
      </c>
      <c r="E34" s="6" t="s">
        <v>186</v>
      </c>
      <c r="F34" s="67" t="s">
        <v>120</v>
      </c>
      <c r="G34" s="6" t="s">
        <v>72</v>
      </c>
      <c r="H34" s="67" t="s">
        <v>121</v>
      </c>
      <c r="I34" s="68">
        <v>42579</v>
      </c>
      <c r="J34" s="67" t="s">
        <v>74</v>
      </c>
      <c r="K34" s="67" t="s">
        <v>74</v>
      </c>
      <c r="L34" s="31"/>
      <c r="M34" s="31"/>
      <c r="N34" s="31"/>
      <c r="O34" s="31"/>
    </row>
    <row r="35" spans="1:15" s="30" customFormat="1" ht="31.5" x14ac:dyDescent="0.25">
      <c r="A35" s="67" t="s">
        <v>70</v>
      </c>
      <c r="B35" s="67" t="s">
        <v>74</v>
      </c>
      <c r="C35" s="67" t="s">
        <v>74</v>
      </c>
      <c r="D35" s="67" t="s">
        <v>71</v>
      </c>
      <c r="E35" s="6" t="s">
        <v>186</v>
      </c>
      <c r="F35" s="67" t="s">
        <v>122</v>
      </c>
      <c r="G35" s="6" t="s">
        <v>72</v>
      </c>
      <c r="H35" s="67" t="s">
        <v>123</v>
      </c>
      <c r="I35" s="68">
        <v>42584</v>
      </c>
      <c r="J35" s="67" t="s">
        <v>74</v>
      </c>
      <c r="K35" s="67" t="s">
        <v>74</v>
      </c>
      <c r="L35" s="31"/>
      <c r="M35" s="31"/>
      <c r="N35" s="31"/>
      <c r="O35" s="31"/>
    </row>
    <row r="36" spans="1:15" s="30" customFormat="1" ht="31.5" x14ac:dyDescent="0.25">
      <c r="A36" s="67" t="s">
        <v>70</v>
      </c>
      <c r="B36" s="67" t="s">
        <v>74</v>
      </c>
      <c r="C36" s="67" t="s">
        <v>74</v>
      </c>
      <c r="D36" s="67" t="s">
        <v>71</v>
      </c>
      <c r="E36" s="6" t="s">
        <v>185</v>
      </c>
      <c r="F36" s="67" t="s">
        <v>124</v>
      </c>
      <c r="G36" s="6" t="s">
        <v>72</v>
      </c>
      <c r="H36" s="67" t="s">
        <v>125</v>
      </c>
      <c r="I36" s="68">
        <v>42601</v>
      </c>
      <c r="J36" s="67" t="s">
        <v>74</v>
      </c>
      <c r="K36" s="67" t="s">
        <v>74</v>
      </c>
      <c r="L36" s="31"/>
      <c r="M36" s="31"/>
      <c r="N36" s="31"/>
      <c r="O36" s="31"/>
    </row>
    <row r="37" spans="1:15" s="30" customFormat="1" ht="31.5" x14ac:dyDescent="0.25">
      <c r="A37" s="67" t="s">
        <v>70</v>
      </c>
      <c r="B37" s="67" t="s">
        <v>74</v>
      </c>
      <c r="C37" s="67" t="s">
        <v>74</v>
      </c>
      <c r="D37" s="67" t="s">
        <v>71</v>
      </c>
      <c r="E37" s="6" t="s">
        <v>182</v>
      </c>
      <c r="F37" s="67" t="s">
        <v>126</v>
      </c>
      <c r="G37" s="6" t="s">
        <v>72</v>
      </c>
      <c r="H37" s="67" t="s">
        <v>127</v>
      </c>
      <c r="I37" s="68">
        <v>42626</v>
      </c>
      <c r="J37" s="67" t="s">
        <v>74</v>
      </c>
      <c r="K37" s="67" t="s">
        <v>74</v>
      </c>
      <c r="L37" s="31"/>
      <c r="M37" s="31"/>
      <c r="N37" s="31"/>
      <c r="O37" s="31"/>
    </row>
    <row r="38" spans="1:15" s="30" customFormat="1" ht="31.5" x14ac:dyDescent="0.25">
      <c r="A38" s="67" t="s">
        <v>70</v>
      </c>
      <c r="B38" s="67" t="s">
        <v>74</v>
      </c>
      <c r="C38" s="67" t="s">
        <v>74</v>
      </c>
      <c r="D38" s="67" t="s">
        <v>71</v>
      </c>
      <c r="E38" s="6" t="s">
        <v>186</v>
      </c>
      <c r="F38" s="67" t="s">
        <v>128</v>
      </c>
      <c r="G38" s="6" t="s">
        <v>72</v>
      </c>
      <c r="H38" s="67" t="s">
        <v>129</v>
      </c>
      <c r="I38" s="68">
        <v>42654</v>
      </c>
      <c r="J38" s="67" t="s">
        <v>74</v>
      </c>
      <c r="K38" s="67" t="s">
        <v>74</v>
      </c>
      <c r="L38" s="31"/>
      <c r="M38" s="31"/>
      <c r="N38" s="31"/>
      <c r="O38" s="31"/>
    </row>
    <row r="39" spans="1:15" s="30" customFormat="1" ht="31.5" x14ac:dyDescent="0.25">
      <c r="A39" s="67" t="s">
        <v>70</v>
      </c>
      <c r="B39" s="67" t="s">
        <v>74</v>
      </c>
      <c r="C39" s="67" t="s">
        <v>74</v>
      </c>
      <c r="D39" s="67" t="s">
        <v>71</v>
      </c>
      <c r="E39" s="6" t="s">
        <v>185</v>
      </c>
      <c r="F39" s="67" t="s">
        <v>130</v>
      </c>
      <c r="G39" s="6" t="s">
        <v>72</v>
      </c>
      <c r="H39" s="67" t="s">
        <v>131</v>
      </c>
      <c r="I39" s="68">
        <v>42654</v>
      </c>
      <c r="J39" s="67" t="s">
        <v>74</v>
      </c>
      <c r="K39" s="67" t="s">
        <v>74</v>
      </c>
      <c r="L39" s="31"/>
      <c r="M39" s="31"/>
      <c r="N39" s="31"/>
      <c r="O39" s="31"/>
    </row>
    <row r="40" spans="1:15" s="30" customFormat="1" ht="31.5" x14ac:dyDescent="0.25">
      <c r="A40" s="67" t="s">
        <v>70</v>
      </c>
      <c r="B40" s="67" t="s">
        <v>74</v>
      </c>
      <c r="C40" s="67" t="s">
        <v>74</v>
      </c>
      <c r="D40" s="67" t="s">
        <v>71</v>
      </c>
      <c r="E40" s="6" t="s">
        <v>185</v>
      </c>
      <c r="F40" s="67" t="s">
        <v>132</v>
      </c>
      <c r="G40" s="6" t="s">
        <v>72</v>
      </c>
      <c r="H40" s="67" t="s">
        <v>133</v>
      </c>
      <c r="I40" s="68">
        <v>42655</v>
      </c>
      <c r="J40" s="67" t="s">
        <v>74</v>
      </c>
      <c r="K40" s="67" t="s">
        <v>74</v>
      </c>
      <c r="L40" s="31"/>
      <c r="M40" s="31"/>
      <c r="N40" s="31"/>
      <c r="O40" s="31"/>
    </row>
    <row r="41" spans="1:15" s="30" customFormat="1" ht="31.5" x14ac:dyDescent="0.25">
      <c r="A41" s="67" t="s">
        <v>70</v>
      </c>
      <c r="B41" s="67" t="s">
        <v>74</v>
      </c>
      <c r="C41" s="67" t="s">
        <v>74</v>
      </c>
      <c r="D41" s="67" t="s">
        <v>71</v>
      </c>
      <c r="E41" s="6" t="s">
        <v>186</v>
      </c>
      <c r="F41" s="67" t="s">
        <v>134</v>
      </c>
      <c r="G41" s="6" t="s">
        <v>72</v>
      </c>
      <c r="H41" s="67" t="s">
        <v>135</v>
      </c>
      <c r="I41" s="68">
        <v>42655</v>
      </c>
      <c r="J41" s="67" t="s">
        <v>74</v>
      </c>
      <c r="K41" s="67" t="s">
        <v>74</v>
      </c>
      <c r="L41" s="31"/>
      <c r="M41" s="31"/>
      <c r="N41" s="31"/>
      <c r="O41" s="31"/>
    </row>
    <row r="42" spans="1:15" s="30" customFormat="1" ht="31.5" x14ac:dyDescent="0.25">
      <c r="A42" s="67" t="s">
        <v>70</v>
      </c>
      <c r="B42" s="67" t="s">
        <v>74</v>
      </c>
      <c r="C42" s="67" t="s">
        <v>74</v>
      </c>
      <c r="D42" s="67" t="s">
        <v>71</v>
      </c>
      <c r="E42" s="6" t="s">
        <v>186</v>
      </c>
      <c r="F42" s="67" t="s">
        <v>136</v>
      </c>
      <c r="G42" s="6" t="s">
        <v>72</v>
      </c>
      <c r="H42" s="67" t="s">
        <v>137</v>
      </c>
      <c r="I42" s="68">
        <v>42655</v>
      </c>
      <c r="J42" s="67" t="s">
        <v>74</v>
      </c>
      <c r="K42" s="67" t="s">
        <v>74</v>
      </c>
      <c r="L42" s="31"/>
      <c r="M42" s="31"/>
      <c r="N42" s="31"/>
      <c r="O42" s="31"/>
    </row>
    <row r="43" spans="1:15" s="30" customFormat="1" ht="31.5" x14ac:dyDescent="0.25">
      <c r="A43" s="67" t="s">
        <v>70</v>
      </c>
      <c r="B43" s="67" t="s">
        <v>74</v>
      </c>
      <c r="C43" s="67" t="s">
        <v>74</v>
      </c>
      <c r="D43" s="67" t="s">
        <v>71</v>
      </c>
      <c r="E43" s="6" t="s">
        <v>185</v>
      </c>
      <c r="F43" s="67" t="s">
        <v>138</v>
      </c>
      <c r="G43" s="6" t="s">
        <v>72</v>
      </c>
      <c r="H43" s="67" t="s">
        <v>139</v>
      </c>
      <c r="I43" s="68">
        <v>42663</v>
      </c>
      <c r="J43" s="67" t="s">
        <v>74</v>
      </c>
      <c r="K43" s="67" t="s">
        <v>74</v>
      </c>
      <c r="L43" s="31"/>
      <c r="M43" s="31"/>
      <c r="N43" s="31"/>
      <c r="O43" s="31"/>
    </row>
    <row r="44" spans="1:15" s="30" customFormat="1" ht="31.5" x14ac:dyDescent="0.25">
      <c r="A44" s="67" t="s">
        <v>70</v>
      </c>
      <c r="B44" s="67" t="s">
        <v>74</v>
      </c>
      <c r="C44" s="67" t="s">
        <v>74</v>
      </c>
      <c r="D44" s="67" t="s">
        <v>71</v>
      </c>
      <c r="E44" s="6" t="s">
        <v>182</v>
      </c>
      <c r="F44" s="67" t="s">
        <v>140</v>
      </c>
      <c r="G44" s="6" t="s">
        <v>72</v>
      </c>
      <c r="H44" s="67" t="s">
        <v>141</v>
      </c>
      <c r="I44" s="68">
        <v>42683</v>
      </c>
      <c r="J44" s="67" t="s">
        <v>74</v>
      </c>
      <c r="K44" s="67" t="s">
        <v>74</v>
      </c>
      <c r="L44" s="31"/>
      <c r="M44" s="31"/>
      <c r="N44" s="31"/>
      <c r="O44" s="31"/>
    </row>
    <row r="45" spans="1:15" s="30" customFormat="1" ht="31.5" x14ac:dyDescent="0.25">
      <c r="A45" s="67" t="s">
        <v>70</v>
      </c>
      <c r="B45" s="67" t="s">
        <v>74</v>
      </c>
      <c r="C45" s="67" t="s">
        <v>74</v>
      </c>
      <c r="D45" s="67" t="s">
        <v>71</v>
      </c>
      <c r="E45" s="6" t="s">
        <v>183</v>
      </c>
      <c r="F45" s="67" t="s">
        <v>142</v>
      </c>
      <c r="G45" s="6" t="s">
        <v>72</v>
      </c>
      <c r="H45" s="67" t="s">
        <v>143</v>
      </c>
      <c r="I45" s="68">
        <v>42797</v>
      </c>
      <c r="J45" s="67" t="s">
        <v>74</v>
      </c>
      <c r="K45" s="67" t="s">
        <v>74</v>
      </c>
      <c r="L45" s="31"/>
      <c r="M45" s="31"/>
      <c r="N45" s="31"/>
      <c r="O45" s="31"/>
    </row>
    <row r="46" spans="1:15" s="30" customFormat="1" ht="31.5" x14ac:dyDescent="0.25">
      <c r="A46" s="67" t="s">
        <v>70</v>
      </c>
      <c r="B46" s="67" t="s">
        <v>74</v>
      </c>
      <c r="C46" s="67" t="s">
        <v>74</v>
      </c>
      <c r="D46" s="67" t="s">
        <v>71</v>
      </c>
      <c r="E46" s="6" t="s">
        <v>183</v>
      </c>
      <c r="F46" s="67" t="s">
        <v>144</v>
      </c>
      <c r="G46" s="6" t="s">
        <v>72</v>
      </c>
      <c r="H46" s="67" t="s">
        <v>145</v>
      </c>
      <c r="I46" s="68">
        <v>42815</v>
      </c>
      <c r="J46" s="67" t="s">
        <v>74</v>
      </c>
      <c r="K46" s="67" t="s">
        <v>74</v>
      </c>
      <c r="L46" s="31"/>
      <c r="M46" s="31"/>
      <c r="N46" s="31"/>
      <c r="O46" s="31"/>
    </row>
    <row r="47" spans="1:15" s="30" customFormat="1" ht="31.5" x14ac:dyDescent="0.25">
      <c r="A47" s="67" t="s">
        <v>70</v>
      </c>
      <c r="B47" s="67" t="s">
        <v>74</v>
      </c>
      <c r="C47" s="67" t="s">
        <v>74</v>
      </c>
      <c r="D47" s="67" t="s">
        <v>71</v>
      </c>
      <c r="E47" s="6" t="s">
        <v>185</v>
      </c>
      <c r="F47" s="67" t="s">
        <v>146</v>
      </c>
      <c r="G47" s="6" t="s">
        <v>72</v>
      </c>
      <c r="H47" s="67" t="s">
        <v>31</v>
      </c>
      <c r="I47" s="68">
        <v>42956</v>
      </c>
      <c r="J47" s="67" t="s">
        <v>74</v>
      </c>
      <c r="K47" s="67" t="s">
        <v>74</v>
      </c>
      <c r="L47" s="31"/>
      <c r="M47" s="31"/>
      <c r="N47" s="31"/>
      <c r="O47" s="31"/>
    </row>
    <row r="48" spans="1:15" s="30" customFormat="1" ht="31.5" x14ac:dyDescent="0.25">
      <c r="A48" s="67" t="s">
        <v>70</v>
      </c>
      <c r="B48" s="67" t="s">
        <v>74</v>
      </c>
      <c r="C48" s="67" t="s">
        <v>74</v>
      </c>
      <c r="D48" s="67" t="s">
        <v>71</v>
      </c>
      <c r="E48" s="6" t="s">
        <v>185</v>
      </c>
      <c r="F48" s="67" t="s">
        <v>147</v>
      </c>
      <c r="G48" s="6" t="s">
        <v>72</v>
      </c>
      <c r="H48" s="67" t="s">
        <v>148</v>
      </c>
      <c r="I48" s="68">
        <v>42989</v>
      </c>
      <c r="J48" s="67" t="s">
        <v>74</v>
      </c>
      <c r="K48" s="67" t="s">
        <v>74</v>
      </c>
      <c r="L48" s="31"/>
      <c r="M48" s="31"/>
      <c r="N48" s="31"/>
      <c r="O48" s="31"/>
    </row>
    <row r="49" spans="1:15" s="30" customFormat="1" ht="117" customHeight="1" x14ac:dyDescent="0.25">
      <c r="A49" s="29" t="s">
        <v>3</v>
      </c>
      <c r="B49" s="5">
        <v>7204110501</v>
      </c>
      <c r="C49" s="29" t="s">
        <v>44</v>
      </c>
      <c r="D49" s="29" t="s">
        <v>68</v>
      </c>
      <c r="E49" s="29" t="s">
        <v>45</v>
      </c>
      <c r="F49" s="5" t="s">
        <v>46</v>
      </c>
      <c r="G49" s="29" t="s">
        <v>28</v>
      </c>
      <c r="H49" s="5" t="s">
        <v>30</v>
      </c>
      <c r="I49" s="55">
        <v>42947</v>
      </c>
      <c r="J49" s="5">
        <v>2853.43</v>
      </c>
      <c r="K49" s="59">
        <v>2480.06</v>
      </c>
      <c r="L49" s="31"/>
      <c r="M49" s="31"/>
      <c r="N49" s="31"/>
      <c r="O49" s="31"/>
    </row>
    <row r="50" spans="1:15" s="30" customFormat="1" ht="82.5" customHeight="1" x14ac:dyDescent="0.25">
      <c r="A50" s="29" t="s">
        <v>3</v>
      </c>
      <c r="B50" s="5">
        <v>7204110501</v>
      </c>
      <c r="C50" s="29" t="s">
        <v>44</v>
      </c>
      <c r="D50" s="29" t="s">
        <v>68</v>
      </c>
      <c r="E50" s="58" t="s">
        <v>48</v>
      </c>
      <c r="F50" s="5" t="s">
        <v>47</v>
      </c>
      <c r="G50" s="29" t="s">
        <v>33</v>
      </c>
      <c r="H50" s="5" t="s">
        <v>31</v>
      </c>
      <c r="I50" s="55">
        <v>42947</v>
      </c>
      <c r="J50" s="5">
        <v>2489.52</v>
      </c>
      <c r="K50" s="59">
        <v>2130.0100000000002</v>
      </c>
      <c r="L50" s="31"/>
      <c r="M50" s="31"/>
      <c r="N50" s="31"/>
      <c r="O50" s="31"/>
    </row>
    <row r="51" spans="1:15" s="30" customFormat="1" ht="77.25" customHeight="1" x14ac:dyDescent="0.25">
      <c r="A51" s="6" t="s">
        <v>15</v>
      </c>
      <c r="B51" s="5">
        <v>8910999830</v>
      </c>
      <c r="C51" s="29" t="s">
        <v>49</v>
      </c>
      <c r="D51" s="29" t="s">
        <v>68</v>
      </c>
      <c r="E51" s="61" t="s">
        <v>50</v>
      </c>
      <c r="F51" s="60" t="s">
        <v>51</v>
      </c>
      <c r="G51" s="6" t="s">
        <v>29</v>
      </c>
      <c r="H51" s="5" t="s">
        <v>18</v>
      </c>
      <c r="I51" s="55">
        <v>42762</v>
      </c>
      <c r="J51" s="5">
        <v>724.64</v>
      </c>
      <c r="K51" s="59">
        <v>641.73</v>
      </c>
      <c r="L51" s="31"/>
      <c r="M51" s="31"/>
      <c r="N51" s="31"/>
      <c r="O51" s="31"/>
    </row>
    <row r="52" spans="1:15" s="30" customFormat="1" ht="73.5" customHeight="1" x14ac:dyDescent="0.25">
      <c r="A52" s="6" t="s">
        <v>7</v>
      </c>
      <c r="B52" s="5">
        <v>8910007570</v>
      </c>
      <c r="C52" s="29" t="s">
        <v>52</v>
      </c>
      <c r="D52" s="29" t="s">
        <v>68</v>
      </c>
      <c r="E52" s="61" t="s">
        <v>54</v>
      </c>
      <c r="F52" s="62" t="s">
        <v>53</v>
      </c>
      <c r="G52" s="6" t="s">
        <v>17</v>
      </c>
      <c r="H52" s="5" t="s">
        <v>19</v>
      </c>
      <c r="I52" s="55">
        <v>42852</v>
      </c>
      <c r="J52" s="5">
        <v>2173.5300000000002</v>
      </c>
      <c r="K52" s="59">
        <v>1862.92</v>
      </c>
      <c r="L52" s="31"/>
      <c r="M52" s="31"/>
      <c r="N52" s="31"/>
      <c r="O52" s="31"/>
    </row>
    <row r="53" spans="1:15" s="30" customFormat="1" ht="15.75" x14ac:dyDescent="0.25">
      <c r="A53" s="49"/>
      <c r="B53" s="38"/>
      <c r="C53" s="38"/>
      <c r="D53" s="38"/>
      <c r="E53" s="38"/>
      <c r="F53" s="38"/>
      <c r="G53" s="28"/>
      <c r="H53" s="28"/>
      <c r="I53" s="45"/>
      <c r="J53" s="5"/>
      <c r="K53" s="7"/>
      <c r="L53" s="31"/>
      <c r="M53" s="31"/>
      <c r="N53" s="31"/>
      <c r="O53" s="31"/>
    </row>
    <row r="54" spans="1:15" s="30" customFormat="1" ht="15.75" x14ac:dyDescent="0.25">
      <c r="A54" s="76" t="s">
        <v>149</v>
      </c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31"/>
      <c r="M54" s="31"/>
      <c r="N54" s="31"/>
      <c r="O54" s="31"/>
    </row>
    <row r="55" spans="1:15" s="70" customFormat="1" ht="31.5" x14ac:dyDescent="0.25">
      <c r="A55" s="67" t="s">
        <v>70</v>
      </c>
      <c r="B55" s="67" t="s">
        <v>74</v>
      </c>
      <c r="C55" s="67" t="s">
        <v>74</v>
      </c>
      <c r="D55" s="67" t="s">
        <v>71</v>
      </c>
      <c r="E55" s="67" t="s">
        <v>187</v>
      </c>
      <c r="F55" s="67" t="s">
        <v>150</v>
      </c>
      <c r="G55" s="6" t="s">
        <v>72</v>
      </c>
      <c r="H55" s="67" t="s">
        <v>151</v>
      </c>
      <c r="I55" s="68">
        <v>41736</v>
      </c>
      <c r="J55" s="67" t="s">
        <v>74</v>
      </c>
      <c r="K55" s="67" t="s">
        <v>74</v>
      </c>
      <c r="L55" s="69"/>
      <c r="M55" s="69"/>
      <c r="N55" s="69"/>
      <c r="O55" s="69"/>
    </row>
    <row r="56" spans="1:15" s="70" customFormat="1" ht="31.5" x14ac:dyDescent="0.25">
      <c r="A56" s="67" t="s">
        <v>70</v>
      </c>
      <c r="B56" s="67" t="s">
        <v>74</v>
      </c>
      <c r="C56" s="67" t="s">
        <v>74</v>
      </c>
      <c r="D56" s="67" t="s">
        <v>71</v>
      </c>
      <c r="E56" s="67" t="s">
        <v>188</v>
      </c>
      <c r="F56" s="67" t="s">
        <v>152</v>
      </c>
      <c r="G56" s="6" t="s">
        <v>72</v>
      </c>
      <c r="H56" s="67" t="s">
        <v>153</v>
      </c>
      <c r="I56" s="68">
        <v>41969</v>
      </c>
      <c r="J56" s="67" t="s">
        <v>74</v>
      </c>
      <c r="K56" s="67" t="s">
        <v>74</v>
      </c>
      <c r="L56" s="69"/>
      <c r="M56" s="69"/>
      <c r="N56" s="69"/>
      <c r="O56" s="69"/>
    </row>
    <row r="57" spans="1:15" s="30" customFormat="1" ht="31.5" x14ac:dyDescent="0.25">
      <c r="A57" s="67" t="s">
        <v>70</v>
      </c>
      <c r="B57" s="67" t="s">
        <v>74</v>
      </c>
      <c r="C57" s="67" t="s">
        <v>74</v>
      </c>
      <c r="D57" s="67" t="s">
        <v>71</v>
      </c>
      <c r="E57" s="67" t="s">
        <v>188</v>
      </c>
      <c r="F57" s="67" t="s">
        <v>154</v>
      </c>
      <c r="G57" s="6" t="s">
        <v>72</v>
      </c>
      <c r="H57" s="67" t="s">
        <v>155</v>
      </c>
      <c r="I57" s="68">
        <v>41969</v>
      </c>
      <c r="J57" s="67" t="s">
        <v>74</v>
      </c>
      <c r="K57" s="67" t="s">
        <v>74</v>
      </c>
      <c r="L57" s="31"/>
      <c r="M57" s="31"/>
      <c r="N57" s="31"/>
      <c r="O57" s="31"/>
    </row>
    <row r="58" spans="1:15" s="30" customFormat="1" ht="15.75" x14ac:dyDescent="0.25">
      <c r="A58" s="76" t="s">
        <v>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31"/>
      <c r="M58" s="31"/>
      <c r="N58" s="31"/>
      <c r="O58" s="31"/>
    </row>
    <row r="59" spans="1:15" s="30" customFormat="1" ht="37.5" customHeight="1" x14ac:dyDescent="0.25">
      <c r="A59" s="67" t="s">
        <v>70</v>
      </c>
      <c r="B59" s="67" t="s">
        <v>74</v>
      </c>
      <c r="C59" s="67" t="s">
        <v>74</v>
      </c>
      <c r="D59" s="67" t="s">
        <v>71</v>
      </c>
      <c r="E59" s="67" t="s">
        <v>189</v>
      </c>
      <c r="F59" s="6" t="s">
        <v>156</v>
      </c>
      <c r="G59" s="6" t="s">
        <v>72</v>
      </c>
      <c r="H59" s="67" t="s">
        <v>157</v>
      </c>
      <c r="I59" s="68">
        <v>42270</v>
      </c>
      <c r="J59" s="67" t="s">
        <v>74</v>
      </c>
      <c r="K59" s="67" t="s">
        <v>74</v>
      </c>
      <c r="L59" s="31"/>
      <c r="M59" s="31"/>
      <c r="N59" s="31"/>
      <c r="O59" s="31"/>
    </row>
    <row r="60" spans="1:15" s="30" customFormat="1" ht="31.5" x14ac:dyDescent="0.25">
      <c r="A60" s="67" t="s">
        <v>70</v>
      </c>
      <c r="B60" s="67" t="s">
        <v>74</v>
      </c>
      <c r="C60" s="67" t="s">
        <v>74</v>
      </c>
      <c r="D60" s="67" t="s">
        <v>71</v>
      </c>
      <c r="E60" s="67" t="s">
        <v>189</v>
      </c>
      <c r="F60" s="6" t="s">
        <v>158</v>
      </c>
      <c r="G60" s="6" t="s">
        <v>72</v>
      </c>
      <c r="H60" s="67" t="s">
        <v>159</v>
      </c>
      <c r="I60" s="68">
        <v>42529</v>
      </c>
      <c r="J60" s="67" t="s">
        <v>74</v>
      </c>
      <c r="K60" s="67" t="s">
        <v>74</v>
      </c>
      <c r="L60" s="31"/>
      <c r="M60" s="31"/>
      <c r="N60" s="31"/>
      <c r="O60" s="31"/>
    </row>
    <row r="61" spans="1:15" s="30" customFormat="1" ht="31.5" x14ac:dyDescent="0.25">
      <c r="A61" s="67" t="s">
        <v>70</v>
      </c>
      <c r="B61" s="67" t="s">
        <v>74</v>
      </c>
      <c r="C61" s="67" t="s">
        <v>74</v>
      </c>
      <c r="D61" s="67" t="s">
        <v>71</v>
      </c>
      <c r="E61" s="67" t="s">
        <v>189</v>
      </c>
      <c r="F61" s="6" t="s">
        <v>160</v>
      </c>
      <c r="G61" s="6" t="s">
        <v>72</v>
      </c>
      <c r="H61" s="67" t="s">
        <v>161</v>
      </c>
      <c r="I61" s="68">
        <v>42692</v>
      </c>
      <c r="J61" s="67" t="s">
        <v>74</v>
      </c>
      <c r="K61" s="67" t="s">
        <v>74</v>
      </c>
      <c r="L61" s="31"/>
      <c r="M61" s="31"/>
      <c r="N61" s="31"/>
      <c r="O61" s="31"/>
    </row>
    <row r="62" spans="1:15" s="30" customFormat="1" ht="15.75" x14ac:dyDescent="0.25">
      <c r="A62" s="26"/>
      <c r="B62" s="26"/>
      <c r="C62" s="26"/>
      <c r="D62" s="26"/>
      <c r="E62" s="26"/>
      <c r="F62" s="26"/>
      <c r="G62" s="10"/>
      <c r="H62" s="29"/>
      <c r="I62" s="43"/>
      <c r="J62" s="5"/>
      <c r="K62" s="7"/>
      <c r="L62" s="31"/>
      <c r="M62" s="31"/>
      <c r="N62" s="31"/>
      <c r="O62" s="31"/>
    </row>
    <row r="63" spans="1:15" s="30" customFormat="1" ht="15.75" x14ac:dyDescent="0.25">
      <c r="A63" s="76" t="s">
        <v>5</v>
      </c>
      <c r="B63" s="77"/>
      <c r="C63" s="77"/>
      <c r="D63" s="77"/>
      <c r="E63" s="77"/>
      <c r="F63" s="77"/>
      <c r="G63" s="77"/>
      <c r="H63" s="77"/>
      <c r="I63" s="77"/>
      <c r="J63" s="77"/>
      <c r="K63" s="77"/>
      <c r="L63" s="31"/>
      <c r="M63" s="31"/>
      <c r="N63" s="31"/>
      <c r="O63" s="31"/>
    </row>
    <row r="64" spans="1:15" s="30" customFormat="1" ht="41.25" customHeight="1" x14ac:dyDescent="0.25">
      <c r="A64" s="67" t="s">
        <v>70</v>
      </c>
      <c r="B64" s="67" t="s">
        <v>74</v>
      </c>
      <c r="C64" s="67" t="s">
        <v>74</v>
      </c>
      <c r="D64" s="67" t="s">
        <v>71</v>
      </c>
      <c r="E64" s="6" t="s">
        <v>190</v>
      </c>
      <c r="F64" s="6" t="s">
        <v>175</v>
      </c>
      <c r="G64" s="6" t="s">
        <v>72</v>
      </c>
      <c r="H64" s="67" t="s">
        <v>162</v>
      </c>
      <c r="I64" s="68">
        <v>40697</v>
      </c>
      <c r="J64" s="67" t="s">
        <v>74</v>
      </c>
      <c r="K64" s="67" t="s">
        <v>74</v>
      </c>
      <c r="L64" s="31"/>
      <c r="M64" s="31"/>
      <c r="N64" s="31"/>
      <c r="O64" s="31"/>
    </row>
    <row r="65" spans="1:15" s="30" customFormat="1" ht="31.5" x14ac:dyDescent="0.25">
      <c r="A65" s="67" t="s">
        <v>70</v>
      </c>
      <c r="B65" s="67" t="s">
        <v>74</v>
      </c>
      <c r="C65" s="67" t="s">
        <v>74</v>
      </c>
      <c r="D65" s="67" t="s">
        <v>71</v>
      </c>
      <c r="E65" s="6" t="s">
        <v>191</v>
      </c>
      <c r="F65" s="6" t="s">
        <v>163</v>
      </c>
      <c r="G65" s="6" t="s">
        <v>72</v>
      </c>
      <c r="H65" s="67" t="s">
        <v>164</v>
      </c>
      <c r="I65" s="68">
        <v>42272</v>
      </c>
      <c r="J65" s="67" t="s">
        <v>74</v>
      </c>
      <c r="K65" s="67" t="s">
        <v>74</v>
      </c>
      <c r="L65" s="31"/>
      <c r="M65" s="31"/>
      <c r="N65" s="31"/>
      <c r="O65" s="31"/>
    </row>
    <row r="66" spans="1:15" s="30" customFormat="1" ht="31.5" x14ac:dyDescent="0.25">
      <c r="A66" s="67" t="s">
        <v>70</v>
      </c>
      <c r="B66" s="67" t="s">
        <v>74</v>
      </c>
      <c r="C66" s="67" t="s">
        <v>74</v>
      </c>
      <c r="D66" s="67" t="s">
        <v>71</v>
      </c>
      <c r="E66" s="6" t="s">
        <v>193</v>
      </c>
      <c r="F66" s="6" t="s">
        <v>165</v>
      </c>
      <c r="G66" s="6" t="s">
        <v>72</v>
      </c>
      <c r="H66" s="67" t="s">
        <v>166</v>
      </c>
      <c r="I66" s="68">
        <v>42466</v>
      </c>
      <c r="J66" s="67" t="s">
        <v>74</v>
      </c>
      <c r="K66" s="67" t="s">
        <v>74</v>
      </c>
      <c r="L66" s="31"/>
      <c r="M66" s="31"/>
      <c r="N66" s="31"/>
      <c r="O66" s="31"/>
    </row>
    <row r="67" spans="1:15" s="30" customFormat="1" ht="31.5" x14ac:dyDescent="0.25">
      <c r="A67" s="67" t="s">
        <v>70</v>
      </c>
      <c r="B67" s="67" t="s">
        <v>74</v>
      </c>
      <c r="C67" s="67" t="s">
        <v>74</v>
      </c>
      <c r="D67" s="67" t="s">
        <v>71</v>
      </c>
      <c r="E67" s="6" t="s">
        <v>192</v>
      </c>
      <c r="F67" s="6" t="s">
        <v>167</v>
      </c>
      <c r="G67" s="6" t="s">
        <v>72</v>
      </c>
      <c r="H67" s="67" t="s">
        <v>168</v>
      </c>
      <c r="I67" s="68">
        <v>42850</v>
      </c>
      <c r="J67" s="67" t="s">
        <v>74</v>
      </c>
      <c r="K67" s="67" t="s">
        <v>74</v>
      </c>
      <c r="L67" s="31"/>
      <c r="M67" s="31"/>
      <c r="N67" s="31"/>
      <c r="O67" s="31"/>
    </row>
    <row r="68" spans="1:15" s="30" customFormat="1" ht="36.75" customHeight="1" x14ac:dyDescent="0.25">
      <c r="A68" s="67" t="s">
        <v>70</v>
      </c>
      <c r="B68" s="67" t="s">
        <v>74</v>
      </c>
      <c r="C68" s="67" t="s">
        <v>74</v>
      </c>
      <c r="D68" s="67" t="s">
        <v>71</v>
      </c>
      <c r="E68" s="6" t="s">
        <v>191</v>
      </c>
      <c r="F68" s="6" t="s">
        <v>169</v>
      </c>
      <c r="G68" s="6" t="s">
        <v>72</v>
      </c>
      <c r="H68" s="67" t="s">
        <v>170</v>
      </c>
      <c r="I68" s="68">
        <v>42886</v>
      </c>
      <c r="J68" s="67" t="s">
        <v>74</v>
      </c>
      <c r="K68" s="67" t="s">
        <v>74</v>
      </c>
      <c r="L68" s="31"/>
      <c r="M68" s="31"/>
      <c r="N68" s="31"/>
      <c r="O68" s="31"/>
    </row>
    <row r="69" spans="1:15" s="30" customFormat="1" ht="31.5" x14ac:dyDescent="0.25">
      <c r="A69" s="67" t="s">
        <v>70</v>
      </c>
      <c r="B69" s="67" t="s">
        <v>74</v>
      </c>
      <c r="C69" s="67" t="s">
        <v>74</v>
      </c>
      <c r="D69" s="67" t="s">
        <v>71</v>
      </c>
      <c r="E69" s="6" t="s">
        <v>192</v>
      </c>
      <c r="F69" s="6" t="s">
        <v>171</v>
      </c>
      <c r="G69" s="6" t="s">
        <v>72</v>
      </c>
      <c r="H69" s="67" t="s">
        <v>172</v>
      </c>
      <c r="I69" s="68">
        <v>42913</v>
      </c>
      <c r="J69" s="67" t="s">
        <v>74</v>
      </c>
      <c r="K69" s="67" t="s">
        <v>74</v>
      </c>
      <c r="L69" s="31"/>
      <c r="M69" s="31"/>
      <c r="N69" s="31"/>
      <c r="O69" s="31"/>
    </row>
    <row r="70" spans="1:15" s="30" customFormat="1" ht="31.5" x14ac:dyDescent="0.25">
      <c r="A70" s="67" t="s">
        <v>70</v>
      </c>
      <c r="B70" s="67" t="s">
        <v>74</v>
      </c>
      <c r="C70" s="67" t="s">
        <v>74</v>
      </c>
      <c r="D70" s="67" t="s">
        <v>71</v>
      </c>
      <c r="E70" s="6" t="s">
        <v>191</v>
      </c>
      <c r="F70" s="6" t="s">
        <v>173</v>
      </c>
      <c r="G70" s="6" t="s">
        <v>72</v>
      </c>
      <c r="H70" s="67" t="s">
        <v>174</v>
      </c>
      <c r="I70" s="68">
        <v>43003</v>
      </c>
      <c r="J70" s="67" t="s">
        <v>74</v>
      </c>
      <c r="K70" s="67" t="s">
        <v>74</v>
      </c>
      <c r="L70" s="31"/>
      <c r="M70" s="31"/>
      <c r="N70" s="31"/>
      <c r="O70" s="31"/>
    </row>
    <row r="71" spans="1:15" s="30" customFormat="1" ht="116.25" customHeight="1" x14ac:dyDescent="0.25">
      <c r="A71" s="66" t="s">
        <v>7</v>
      </c>
      <c r="B71" s="71">
        <v>8910007570</v>
      </c>
      <c r="C71" s="66" t="s">
        <v>52</v>
      </c>
      <c r="D71" s="66" t="s">
        <v>68</v>
      </c>
      <c r="E71" s="66" t="s">
        <v>56</v>
      </c>
      <c r="F71" s="60" t="s">
        <v>55</v>
      </c>
      <c r="G71" s="66" t="s">
        <v>6</v>
      </c>
      <c r="H71" s="71" t="s">
        <v>20</v>
      </c>
      <c r="I71" s="72">
        <v>42846</v>
      </c>
      <c r="J71" s="71">
        <v>2868</v>
      </c>
      <c r="K71" s="73">
        <v>2360.23</v>
      </c>
      <c r="L71" s="31"/>
      <c r="M71" s="31"/>
      <c r="N71" s="31"/>
      <c r="O71" s="31"/>
    </row>
    <row r="72" spans="1:15" s="30" customFormat="1" ht="111.75" customHeight="1" x14ac:dyDescent="0.25">
      <c r="A72" s="29" t="s">
        <v>9</v>
      </c>
      <c r="B72" s="5">
        <v>8901030340</v>
      </c>
      <c r="C72" s="29" t="s">
        <v>57</v>
      </c>
      <c r="D72" s="29" t="s">
        <v>68</v>
      </c>
      <c r="E72" s="58" t="s">
        <v>59</v>
      </c>
      <c r="F72" s="62" t="s">
        <v>58</v>
      </c>
      <c r="G72" s="29" t="s">
        <v>27</v>
      </c>
      <c r="H72" s="5" t="s">
        <v>21</v>
      </c>
      <c r="I72" s="55">
        <v>42552</v>
      </c>
      <c r="J72" s="5">
        <v>1129.93</v>
      </c>
      <c r="K72" s="59">
        <v>974.1</v>
      </c>
      <c r="L72" s="31"/>
      <c r="M72" s="31"/>
      <c r="N72" s="31"/>
      <c r="O72" s="31"/>
    </row>
    <row r="73" spans="1:15" s="30" customFormat="1" ht="15.75" x14ac:dyDescent="0.25">
      <c r="A73" s="49"/>
      <c r="B73" s="38"/>
      <c r="C73" s="38"/>
      <c r="D73" s="38"/>
      <c r="E73" s="38"/>
      <c r="F73" s="38"/>
      <c r="G73" s="28"/>
      <c r="H73" s="28"/>
      <c r="I73" s="46"/>
      <c r="J73" s="5"/>
      <c r="K73" s="33"/>
      <c r="L73" s="31"/>
      <c r="M73" s="31"/>
      <c r="N73" s="31"/>
      <c r="O73" s="31"/>
    </row>
    <row r="74" spans="1:15" s="30" customFormat="1" ht="15.75" x14ac:dyDescent="0.25">
      <c r="A74" s="76" t="s">
        <v>8</v>
      </c>
      <c r="B74" s="77"/>
      <c r="C74" s="77"/>
      <c r="D74" s="77"/>
      <c r="E74" s="77"/>
      <c r="F74" s="77"/>
      <c r="G74" s="77"/>
      <c r="H74" s="77"/>
      <c r="I74" s="77"/>
      <c r="J74" s="77"/>
      <c r="K74" s="77"/>
      <c r="L74" s="31"/>
      <c r="M74" s="31"/>
      <c r="N74" s="31"/>
      <c r="O74" s="31"/>
    </row>
    <row r="75" spans="1:15" s="30" customFormat="1" ht="120.75" customHeight="1" x14ac:dyDescent="0.25">
      <c r="A75" s="29" t="s">
        <v>32</v>
      </c>
      <c r="B75" s="5">
        <v>7204110501</v>
      </c>
      <c r="C75" s="29" t="s">
        <v>60</v>
      </c>
      <c r="D75" s="29" t="s">
        <v>68</v>
      </c>
      <c r="E75" s="63" t="s">
        <v>62</v>
      </c>
      <c r="F75" s="62" t="s">
        <v>61</v>
      </c>
      <c r="G75" s="6" t="s">
        <v>10</v>
      </c>
      <c r="H75" s="5" t="s">
        <v>22</v>
      </c>
      <c r="I75" s="55">
        <v>42565</v>
      </c>
      <c r="J75" s="5">
        <v>1746.8</v>
      </c>
      <c r="K75" s="59">
        <v>1544.19</v>
      </c>
      <c r="L75" s="31"/>
      <c r="M75" s="31"/>
      <c r="N75" s="31"/>
      <c r="O75" s="31"/>
    </row>
    <row r="76" spans="1:15" s="30" customFormat="1" ht="109.5" customHeight="1" x14ac:dyDescent="0.25">
      <c r="A76" s="29" t="s">
        <v>32</v>
      </c>
      <c r="B76" s="5">
        <v>7204110501</v>
      </c>
      <c r="C76" s="29" t="s">
        <v>60</v>
      </c>
      <c r="D76" s="29" t="s">
        <v>68</v>
      </c>
      <c r="E76" s="64" t="s">
        <v>62</v>
      </c>
      <c r="F76" s="62" t="s">
        <v>63</v>
      </c>
      <c r="G76" s="6" t="s">
        <v>11</v>
      </c>
      <c r="H76" s="5" t="s">
        <v>23</v>
      </c>
      <c r="I76" s="55">
        <v>42565</v>
      </c>
      <c r="J76" s="5">
        <v>2141.2800000000002</v>
      </c>
      <c r="K76" s="59">
        <v>1849.77</v>
      </c>
      <c r="L76" s="31"/>
      <c r="M76" s="31"/>
      <c r="N76" s="31"/>
      <c r="O76" s="31"/>
    </row>
    <row r="77" spans="1:15" s="30" customFormat="1" ht="47.25" x14ac:dyDescent="0.25">
      <c r="A77" s="29" t="s">
        <v>32</v>
      </c>
      <c r="B77" s="5">
        <v>7204110501</v>
      </c>
      <c r="C77" s="29" t="s">
        <v>60</v>
      </c>
      <c r="D77" s="29" t="s">
        <v>68</v>
      </c>
      <c r="E77" s="64" t="s">
        <v>62</v>
      </c>
      <c r="F77" s="62" t="s">
        <v>64</v>
      </c>
      <c r="G77" s="6" t="s">
        <v>12</v>
      </c>
      <c r="H77" s="5" t="s">
        <v>24</v>
      </c>
      <c r="I77" s="55">
        <v>42565</v>
      </c>
      <c r="J77" s="5">
        <v>1746.8</v>
      </c>
      <c r="K77" s="59">
        <v>1544.19</v>
      </c>
      <c r="L77" s="31"/>
      <c r="M77" s="31"/>
      <c r="N77" s="31"/>
      <c r="O77" s="31"/>
    </row>
    <row r="78" spans="1:15" s="30" customFormat="1" ht="110.25" x14ac:dyDescent="0.25">
      <c r="A78" s="29" t="s">
        <v>13</v>
      </c>
      <c r="B78" s="5">
        <v>890408025</v>
      </c>
      <c r="C78" s="29" t="s">
        <v>65</v>
      </c>
      <c r="D78" s="29" t="s">
        <v>68</v>
      </c>
      <c r="E78" s="65" t="s">
        <v>67</v>
      </c>
      <c r="F78" s="61" t="s">
        <v>66</v>
      </c>
      <c r="G78" s="6" t="s">
        <v>14</v>
      </c>
      <c r="H78" s="5" t="s">
        <v>25</v>
      </c>
      <c r="I78" s="55">
        <v>42725</v>
      </c>
      <c r="J78" s="5">
        <v>1954.3</v>
      </c>
      <c r="K78" s="59">
        <v>1589.82</v>
      </c>
      <c r="L78" s="31"/>
      <c r="M78" s="31"/>
      <c r="N78" s="31"/>
      <c r="O78" s="31"/>
    </row>
    <row r="79" spans="1:15" s="30" customFormat="1" ht="55.5" customHeight="1" x14ac:dyDescent="0.25">
      <c r="A79" s="41"/>
      <c r="B79" s="41"/>
      <c r="C79" s="41"/>
      <c r="D79" s="41"/>
      <c r="E79" s="41"/>
      <c r="F79" s="41"/>
      <c r="G79" s="8"/>
      <c r="H79" s="8"/>
      <c r="I79" s="41"/>
      <c r="J79" s="37"/>
      <c r="K79"/>
      <c r="L79" s="31"/>
      <c r="M79" s="31"/>
      <c r="N79" s="31"/>
      <c r="O79" s="31"/>
    </row>
    <row r="80" spans="1:15" s="30" customFormat="1" ht="53.25" customHeight="1" x14ac:dyDescent="0.25">
      <c r="A80" s="41"/>
      <c r="B80" s="41"/>
      <c r="C80" s="41"/>
      <c r="D80" s="41"/>
      <c r="E80" s="41"/>
      <c r="F80" s="41"/>
      <c r="G80" s="8"/>
      <c r="H80" s="35"/>
      <c r="I80" s="47"/>
      <c r="J80" s="37"/>
      <c r="K80"/>
      <c r="L80" s="31"/>
      <c r="M80" s="31"/>
      <c r="N80" s="31"/>
      <c r="O80" s="31"/>
    </row>
    <row r="81" spans="1:15" s="30" customFormat="1" ht="57" customHeight="1" x14ac:dyDescent="0.25">
      <c r="A81" s="50"/>
      <c r="B81" s="50"/>
      <c r="C81" s="50"/>
      <c r="D81" s="50"/>
      <c r="E81" s="50"/>
      <c r="F81" s="50"/>
      <c r="G81" s="12"/>
      <c r="H81" s="11"/>
      <c r="I81" s="48"/>
      <c r="J81" s="37"/>
      <c r="K81"/>
      <c r="L81" s="31"/>
      <c r="M81" s="31"/>
      <c r="N81" s="31"/>
      <c r="O81" s="31"/>
    </row>
    <row r="82" spans="1:15" s="30" customFormat="1" ht="117.75" customHeight="1" x14ac:dyDescent="0.25">
      <c r="A82" s="51"/>
      <c r="B82" s="51"/>
      <c r="C82" s="51"/>
      <c r="D82" s="51"/>
      <c r="E82" s="51"/>
      <c r="F82" s="51"/>
      <c r="G82" s="13"/>
      <c r="H82" s="14"/>
      <c r="I82" s="48"/>
      <c r="J82" s="37"/>
      <c r="K82"/>
      <c r="L82" s="31"/>
      <c r="M82" s="31"/>
      <c r="N82" s="31"/>
      <c r="O82" s="31"/>
    </row>
    <row r="83" spans="1:15" ht="15.75" x14ac:dyDescent="0.25">
      <c r="A83" s="51"/>
      <c r="B83" s="51"/>
      <c r="C83" s="51"/>
      <c r="D83" s="51"/>
      <c r="E83" s="51"/>
      <c r="F83" s="51"/>
      <c r="G83" s="13"/>
      <c r="H83" s="14"/>
      <c r="I83" s="48"/>
    </row>
    <row r="84" spans="1:15" ht="15.75" x14ac:dyDescent="0.25">
      <c r="A84" s="51"/>
      <c r="B84" s="51"/>
      <c r="C84" s="51"/>
      <c r="D84" s="51"/>
      <c r="E84" s="51"/>
      <c r="F84" s="51"/>
      <c r="G84" s="15"/>
      <c r="H84" s="16"/>
      <c r="I84" s="48"/>
    </row>
    <row r="85" spans="1:15" ht="15.75" x14ac:dyDescent="0.25">
      <c r="A85" s="51"/>
      <c r="B85" s="51"/>
      <c r="C85" s="51"/>
      <c r="D85" s="51"/>
      <c r="E85" s="51"/>
      <c r="F85" s="51"/>
      <c r="G85" s="15"/>
      <c r="H85" s="16"/>
      <c r="I85" s="48"/>
    </row>
    <row r="86" spans="1:15" ht="15.75" x14ac:dyDescent="0.25">
      <c r="A86" s="42"/>
      <c r="B86" s="42"/>
      <c r="C86" s="42"/>
      <c r="D86" s="42"/>
      <c r="E86" s="42"/>
      <c r="F86" s="42"/>
      <c r="G86" s="2"/>
      <c r="H86" s="2"/>
      <c r="I86" s="48"/>
    </row>
    <row r="87" spans="1:15" ht="15.75" x14ac:dyDescent="0.25">
      <c r="A87" s="42"/>
      <c r="B87" s="42"/>
      <c r="C87" s="42"/>
      <c r="D87" s="42"/>
      <c r="E87" s="42"/>
      <c r="F87" s="42"/>
      <c r="G87" s="2"/>
      <c r="H87" s="36"/>
      <c r="I87" s="48"/>
    </row>
    <row r="88" spans="1:15" ht="15.75" x14ac:dyDescent="0.25">
      <c r="A88" s="18"/>
      <c r="B88" s="18"/>
      <c r="C88" s="18"/>
      <c r="D88" s="18"/>
      <c r="E88" s="18"/>
      <c r="F88" s="18"/>
      <c r="G88" s="17"/>
      <c r="H88" s="19"/>
      <c r="I88" s="48"/>
    </row>
    <row r="89" spans="1:15" ht="15.75" x14ac:dyDescent="0.25">
      <c r="A89" s="52"/>
      <c r="B89" s="52"/>
      <c r="C89" s="52"/>
      <c r="D89" s="52"/>
      <c r="E89" s="52"/>
      <c r="F89" s="52"/>
      <c r="G89" s="57"/>
      <c r="H89" s="20"/>
      <c r="I89" s="48"/>
    </row>
    <row r="90" spans="1:15" ht="15.75" x14ac:dyDescent="0.25">
      <c r="A90" s="53"/>
      <c r="B90" s="53"/>
      <c r="C90" s="53"/>
      <c r="D90" s="53"/>
      <c r="E90" s="53"/>
      <c r="F90" s="53"/>
      <c r="G90" s="56"/>
      <c r="H90" s="20"/>
      <c r="I90" s="48"/>
    </row>
    <row r="91" spans="1:15" ht="15.75" x14ac:dyDescent="0.25">
      <c r="A91" s="52"/>
      <c r="B91" s="52"/>
      <c r="C91" s="52"/>
      <c r="D91" s="52"/>
      <c r="E91" s="52"/>
      <c r="F91" s="52"/>
      <c r="G91" s="57"/>
      <c r="H91" s="20"/>
      <c r="I91" s="48"/>
    </row>
    <row r="92" spans="1:15" ht="15.75" x14ac:dyDescent="0.25">
      <c r="A92" s="53"/>
      <c r="B92" s="53"/>
      <c r="C92" s="53"/>
      <c r="D92" s="53"/>
      <c r="E92" s="53"/>
      <c r="F92" s="53"/>
      <c r="G92" s="56"/>
      <c r="H92" s="22"/>
      <c r="I92" s="41"/>
    </row>
    <row r="93" spans="1:15" ht="15.75" x14ac:dyDescent="0.25">
      <c r="A93" s="52"/>
      <c r="B93" s="52"/>
      <c r="C93" s="52"/>
      <c r="D93" s="52"/>
      <c r="E93" s="52"/>
      <c r="F93" s="52"/>
      <c r="G93" s="57"/>
      <c r="H93" s="23"/>
      <c r="I93" s="41"/>
    </row>
    <row r="94" spans="1:15" ht="15.75" x14ac:dyDescent="0.25">
      <c r="A94" s="53"/>
      <c r="B94" s="53"/>
      <c r="C94" s="53"/>
      <c r="D94" s="53"/>
      <c r="E94" s="53"/>
      <c r="F94" s="53"/>
      <c r="G94" s="56"/>
      <c r="H94" s="20"/>
    </row>
    <row r="95" spans="1:15" ht="15.75" x14ac:dyDescent="0.25">
      <c r="A95" s="52"/>
      <c r="B95" s="52"/>
      <c r="C95" s="52"/>
      <c r="D95" s="52"/>
      <c r="E95" s="52"/>
      <c r="F95" s="52"/>
      <c r="G95" s="57"/>
      <c r="H95" s="20"/>
    </row>
    <row r="96" spans="1:15" ht="15.75" x14ac:dyDescent="0.25">
      <c r="A96" s="53"/>
      <c r="B96" s="53"/>
      <c r="C96" s="53"/>
      <c r="D96" s="53"/>
      <c r="E96" s="53"/>
      <c r="F96" s="53"/>
      <c r="G96" s="56"/>
      <c r="H96" s="23"/>
    </row>
    <row r="97" spans="1:8" ht="15.75" x14ac:dyDescent="0.25">
      <c r="A97" s="52"/>
      <c r="B97" s="52"/>
      <c r="C97" s="52"/>
      <c r="D97" s="52"/>
      <c r="E97" s="52"/>
      <c r="F97" s="52"/>
      <c r="G97" s="57"/>
      <c r="H97" s="20"/>
    </row>
    <row r="98" spans="1:8" ht="15.75" x14ac:dyDescent="0.25">
      <c r="A98" s="53"/>
      <c r="B98" s="53"/>
      <c r="C98" s="53"/>
      <c r="D98" s="53"/>
      <c r="E98" s="53"/>
      <c r="F98" s="53"/>
      <c r="G98" s="56"/>
      <c r="H98" s="20"/>
    </row>
    <row r="99" spans="1:8" ht="15.75" x14ac:dyDescent="0.25">
      <c r="A99" s="52"/>
      <c r="B99" s="52"/>
      <c r="C99" s="52"/>
      <c r="D99" s="52"/>
      <c r="E99" s="52"/>
      <c r="F99" s="52"/>
      <c r="G99" s="57"/>
      <c r="H99" s="21"/>
    </row>
    <row r="100" spans="1:8" ht="15.75" x14ac:dyDescent="0.25">
      <c r="A100" s="53"/>
      <c r="B100" s="53"/>
      <c r="C100" s="53"/>
      <c r="D100" s="53"/>
      <c r="E100" s="53"/>
      <c r="F100" s="53"/>
      <c r="G100" s="56"/>
      <c r="H100" s="23"/>
    </row>
    <row r="101" spans="1:8" ht="15.75" x14ac:dyDescent="0.25">
      <c r="A101" s="52"/>
      <c r="B101" s="52"/>
      <c r="C101" s="52"/>
      <c r="D101" s="52"/>
      <c r="E101" s="52"/>
      <c r="F101" s="52"/>
      <c r="G101" s="57"/>
      <c r="H101" s="21"/>
    </row>
    <row r="102" spans="1:8" ht="15.75" x14ac:dyDescent="0.25">
      <c r="A102" s="54"/>
      <c r="B102" s="54"/>
      <c r="C102" s="54"/>
      <c r="D102" s="54"/>
      <c r="E102" s="54"/>
      <c r="F102" s="54"/>
      <c r="G102" s="24"/>
      <c r="H102" s="25"/>
    </row>
  </sheetData>
  <mergeCells count="20">
    <mergeCell ref="J4:J5"/>
    <mergeCell ref="I4:I5"/>
    <mergeCell ref="A1:K1"/>
    <mergeCell ref="A2:K2"/>
    <mergeCell ref="A4:A5"/>
    <mergeCell ref="G4:G5"/>
    <mergeCell ref="H4:H5"/>
    <mergeCell ref="A3:K3"/>
    <mergeCell ref="K4:K5"/>
    <mergeCell ref="B4:B5"/>
    <mergeCell ref="C4:C5"/>
    <mergeCell ref="D4:D5"/>
    <mergeCell ref="E4:E5"/>
    <mergeCell ref="F4:F5"/>
    <mergeCell ref="A8:K8"/>
    <mergeCell ref="A63:K63"/>
    <mergeCell ref="A58:K58"/>
    <mergeCell ref="A74:K74"/>
    <mergeCell ref="A9:K9"/>
    <mergeCell ref="A54:K54"/>
  </mergeCells>
  <pageMargins left="0.39370078740157483" right="0.39370078740157483" top="0.98425196850393704" bottom="0.39370078740157483" header="0" footer="0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"/>
  <sheetViews>
    <sheetView workbookViewId="0">
      <selection activeCell="L10" sqref="L10"/>
    </sheetView>
  </sheetViews>
  <sheetFormatPr defaultRowHeight="15" x14ac:dyDescent="0.25"/>
  <sheetData>
    <row r="2" spans="2:3" x14ac:dyDescent="0.25">
      <c r="B2">
        <v>50040</v>
      </c>
    </row>
    <row r="3" spans="2:3" x14ac:dyDescent="0.25">
      <c r="B3">
        <v>52000</v>
      </c>
    </row>
    <row r="4" spans="2:3" x14ac:dyDescent="0.25">
      <c r="B4">
        <v>50000</v>
      </c>
    </row>
    <row r="5" spans="2:3" x14ac:dyDescent="0.25">
      <c r="B5">
        <v>52000</v>
      </c>
    </row>
    <row r="6" spans="2:3" x14ac:dyDescent="0.25">
      <c r="B6">
        <v>70000</v>
      </c>
    </row>
    <row r="7" spans="2:3" x14ac:dyDescent="0.25">
      <c r="B7">
        <v>67000</v>
      </c>
    </row>
    <row r="8" spans="2:3" x14ac:dyDescent="0.25">
      <c r="B8">
        <v>72000</v>
      </c>
    </row>
    <row r="9" spans="2:3" x14ac:dyDescent="0.25">
      <c r="B9">
        <v>71000</v>
      </c>
    </row>
    <row r="10" spans="2:3" x14ac:dyDescent="0.25">
      <c r="B10">
        <v>60000</v>
      </c>
    </row>
    <row r="11" spans="2:3" x14ac:dyDescent="0.25">
      <c r="B11">
        <f>SUM(B2:B10)</f>
        <v>544040</v>
      </c>
      <c r="C11">
        <f>B11/9</f>
        <v>60448.888888888891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2017-10-11T04:44:39Z</dcterms:modified>
</cp:coreProperties>
</file>